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13_ncr:1_{C5CE83E3-352F-4E59-810D-12354EB7F014}" xr6:coauthVersionLast="45" xr6:coauthVersionMax="45" xr10:uidLastSave="{00000000-0000-0000-0000-000000000000}"/>
  <bookViews>
    <workbookView xWindow="-17840" yWindow="110" windowWidth="29160" windowHeight="7340" xr2:uid="{00000000-000D-0000-FFFF-FFFF00000000}"/>
  </bookViews>
  <sheets>
    <sheet name="P = 1atm eq " sheetId="1" r:id="rId1"/>
    <sheet name="P = 1 atm fr" sheetId="3" r:id="rId2"/>
    <sheet name="Models   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B5" i="2"/>
  <c r="C4" i="2"/>
  <c r="B4" i="2"/>
  <c r="C3" i="2"/>
  <c r="B3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<sst xmlns="http://schemas.openxmlformats.org/spreadsheetml/2006/main" count="70" uniqueCount="36">
  <si>
    <t>T</t>
  </si>
  <si>
    <t>rho</t>
  </si>
  <si>
    <t>W</t>
  </si>
  <si>
    <t>R</t>
  </si>
  <si>
    <t>h</t>
  </si>
  <si>
    <t>u</t>
  </si>
  <si>
    <t>a_e</t>
  </si>
  <si>
    <t>a_f</t>
  </si>
  <si>
    <t>mu</t>
  </si>
  <si>
    <t>nu</t>
  </si>
  <si>
    <t>kcond</t>
  </si>
  <si>
    <t>kdiff</t>
  </si>
  <si>
    <t>Pr</t>
  </si>
  <si>
    <t xml:space="preserve">Cp </t>
  </si>
  <si>
    <t>Cv</t>
  </si>
  <si>
    <t xml:space="preserve">Sutherland </t>
  </si>
  <si>
    <t>Power</t>
  </si>
  <si>
    <t>Cp</t>
  </si>
  <si>
    <t>(K)</t>
  </si>
  <si>
    <t>(kg/kmol)</t>
  </si>
  <si>
    <t>(J/kg)</t>
  </si>
  <si>
    <t>(J/kg K)</t>
  </si>
  <si>
    <t>(m/s)</t>
  </si>
  <si>
    <t>-</t>
  </si>
  <si>
    <t>r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</si>
  <si>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e</t>
    </r>
  </si>
  <si>
    <r>
      <t>a</t>
    </r>
    <r>
      <rPr>
        <b/>
        <vertAlign val="subscript"/>
        <sz val="11"/>
        <color theme="1"/>
        <rFont val="Calibri"/>
        <family val="2"/>
        <scheme val="minor"/>
      </rPr>
      <t>f</t>
    </r>
  </si>
  <si>
    <t>Cp/Cv</t>
  </si>
  <si>
    <r>
      <t>(kg/m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</si>
  <si>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(m/s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</si>
  <si>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(W/m K)</t>
  </si>
  <si>
    <t>Ikg/m s)</t>
  </si>
  <si>
    <r>
      <t>(m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K)</t>
    </r>
  </si>
  <si>
    <t>Thermophysical properties of air as  a frosen composition ideal gas mixture</t>
  </si>
  <si>
    <t>Thermophysical properties of air as an equilibrium composition ideal gas mixture</t>
  </si>
  <si>
    <t>Approximate models of viscosity for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</si>
</sst>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viscosity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7167605051666592E-2"/>
          <c:w val="0.83322536543251591"/>
          <c:h val="0.80317906258483085"/>
        </c:manualLayout>
      </c:layout>
      <c:scatterChart>
        <c:scatterStyle val="lineMarker"/>
        <c:varyColors val="0"/>
        <c:ser>
          <c:idx val="0"/>
          <c:order val="0"/>
          <c:tx>
            <c:v>Equilibrium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'!$A$4:$A$129</c:f>
              <c:numCache>
                <c:formatCode>0.00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1atm eq '!$L$4:$L$129</c:f>
              <c:numCache>
                <c:formatCode>0.00E+00</c:formatCode>
                <c:ptCount val="126"/>
                <c:pt idx="0">
                  <c:v>1.34787E-5</c:v>
                </c:pt>
                <c:pt idx="1">
                  <c:v>1.4036000000000001E-5</c:v>
                </c:pt>
                <c:pt idx="2">
                  <c:v>1.45817E-5</c:v>
                </c:pt>
                <c:pt idx="3">
                  <c:v>1.51165E-5</c:v>
                </c:pt>
                <c:pt idx="4">
                  <c:v>1.5641099999999998E-5</c:v>
                </c:pt>
                <c:pt idx="5">
                  <c:v>1.6156099999999999E-5</c:v>
                </c:pt>
                <c:pt idx="6">
                  <c:v>1.6662000000000001E-5</c:v>
                </c:pt>
                <c:pt idx="7">
                  <c:v>1.71594E-5</c:v>
                </c:pt>
                <c:pt idx="8">
                  <c:v>1.7648699999999999E-5</c:v>
                </c:pt>
                <c:pt idx="9">
                  <c:v>1.8130200000000001E-5</c:v>
                </c:pt>
                <c:pt idx="10">
                  <c:v>1.8604500000000001E-5</c:v>
                </c:pt>
                <c:pt idx="11">
                  <c:v>1.9071799999999999E-5</c:v>
                </c:pt>
                <c:pt idx="12">
                  <c:v>1.95324E-5</c:v>
                </c:pt>
                <c:pt idx="13">
                  <c:v>1.99868E-5</c:v>
                </c:pt>
                <c:pt idx="14">
                  <c:v>2.0435E-5</c:v>
                </c:pt>
                <c:pt idx="15">
                  <c:v>2.0877600000000002E-5</c:v>
                </c:pt>
                <c:pt idx="16">
                  <c:v>2.1314500000000001E-5</c:v>
                </c:pt>
                <c:pt idx="17">
                  <c:v>2.1746199999999999E-5</c:v>
                </c:pt>
                <c:pt idx="18">
                  <c:v>2.2172799999999999E-5</c:v>
                </c:pt>
                <c:pt idx="19">
                  <c:v>2.2594399999999998E-5</c:v>
                </c:pt>
                <c:pt idx="20">
                  <c:v>2.3011400000000001E-5</c:v>
                </c:pt>
                <c:pt idx="21">
                  <c:v>2.3423800000000001E-5</c:v>
                </c:pt>
                <c:pt idx="22">
                  <c:v>2.3831900000000001E-5</c:v>
                </c:pt>
                <c:pt idx="23">
                  <c:v>2.4235799999999999E-5</c:v>
                </c:pt>
                <c:pt idx="24">
                  <c:v>2.4635599999999998E-5</c:v>
                </c:pt>
                <c:pt idx="25">
                  <c:v>2.5031399999999999E-5</c:v>
                </c:pt>
                <c:pt idx="26">
                  <c:v>2.5423500000000001E-5</c:v>
                </c:pt>
                <c:pt idx="27">
                  <c:v>2.5811899999999999E-5</c:v>
                </c:pt>
                <c:pt idx="28">
                  <c:v>2.61968E-5</c:v>
                </c:pt>
                <c:pt idx="29">
                  <c:v>2.6578199999999999E-5</c:v>
                </c:pt>
                <c:pt idx="30">
                  <c:v>2.6956300000000001E-5</c:v>
                </c:pt>
                <c:pt idx="31">
                  <c:v>3.0574000000000002E-5</c:v>
                </c:pt>
                <c:pt idx="32">
                  <c:v>3.3945000000000001E-5</c:v>
                </c:pt>
                <c:pt idx="33">
                  <c:v>3.71215E-5</c:v>
                </c:pt>
                <c:pt idx="34">
                  <c:v>4.0139799999999998E-5</c:v>
                </c:pt>
                <c:pt idx="35">
                  <c:v>4.3025999999999998E-5</c:v>
                </c:pt>
                <c:pt idx="36">
                  <c:v>4.5799800000000002E-5</c:v>
                </c:pt>
                <c:pt idx="37">
                  <c:v>4.8476300000000002E-5</c:v>
                </c:pt>
                <c:pt idx="38">
                  <c:v>5.1067499999999999E-5</c:v>
                </c:pt>
                <c:pt idx="39">
                  <c:v>5.3582899999999998E-5</c:v>
                </c:pt>
                <c:pt idx="40">
                  <c:v>5.6030299999999998E-5</c:v>
                </c:pt>
                <c:pt idx="41">
                  <c:v>5.8416299999999998E-5</c:v>
                </c:pt>
                <c:pt idx="42">
                  <c:v>6.0746399999999998E-5</c:v>
                </c:pt>
                <c:pt idx="43">
                  <c:v>6.3025299999999994E-5</c:v>
                </c:pt>
                <c:pt idx="44">
                  <c:v>6.5257099999999996E-5</c:v>
                </c:pt>
                <c:pt idx="45">
                  <c:v>6.7445800000000004E-5</c:v>
                </c:pt>
                <c:pt idx="46">
                  <c:v>6.9595099999999994E-5</c:v>
                </c:pt>
                <c:pt idx="47">
                  <c:v>7.17088E-5</c:v>
                </c:pt>
                <c:pt idx="48">
                  <c:v>7.3791300000000006E-5</c:v>
                </c:pt>
                <c:pt idx="49">
                  <c:v>7.5847199999999994E-5</c:v>
                </c:pt>
                <c:pt idx="50">
                  <c:v>7.7882100000000004E-5</c:v>
                </c:pt>
                <c:pt idx="51">
                  <c:v>7.9902500000000003E-5</c:v>
                </c:pt>
                <c:pt idx="52">
                  <c:v>8.1915600000000006E-5</c:v>
                </c:pt>
                <c:pt idx="53">
                  <c:v>8.3929699999999997E-5</c:v>
                </c:pt>
                <c:pt idx="54">
                  <c:v>8.5953399999999996E-5</c:v>
                </c:pt>
                <c:pt idx="55">
                  <c:v>8.7995299999999994E-5</c:v>
                </c:pt>
                <c:pt idx="56">
                  <c:v>9.0063100000000002E-5</c:v>
                </c:pt>
                <c:pt idx="57">
                  <c:v>9.2162200000000003E-5</c:v>
                </c:pt>
                <c:pt idx="58">
                  <c:v>9.4294600000000003E-5</c:v>
                </c:pt>
                <c:pt idx="59">
                  <c:v>9.6457499999999996E-5</c:v>
                </c:pt>
                <c:pt idx="60">
                  <c:v>9.8642700000000003E-5</c:v>
                </c:pt>
                <c:pt idx="61">
                  <c:v>1.00837E-4</c:v>
                </c:pt>
                <c:pt idx="62">
                  <c:v>1.0302300000000001E-4</c:v>
                </c:pt>
                <c:pt idx="63">
                  <c:v>1.05184E-4</c:v>
                </c:pt>
                <c:pt idx="64">
                  <c:v>1.07305E-4</c:v>
                </c:pt>
                <c:pt idx="65">
                  <c:v>1.09376E-4</c:v>
                </c:pt>
                <c:pt idx="66">
                  <c:v>1.11393E-4</c:v>
                </c:pt>
                <c:pt idx="67">
                  <c:v>1.13355E-4</c:v>
                </c:pt>
                <c:pt idx="68">
                  <c:v>1.15265E-4</c:v>
                </c:pt>
                <c:pt idx="69">
                  <c:v>1.1712799999999999E-4</c:v>
                </c:pt>
                <c:pt idx="70">
                  <c:v>1.18948E-4</c:v>
                </c:pt>
                <c:pt idx="71">
                  <c:v>1.20729E-4</c:v>
                </c:pt>
                <c:pt idx="72">
                  <c:v>1.2247500000000001E-4</c:v>
                </c:pt>
                <c:pt idx="73">
                  <c:v>1.2418600000000001E-4</c:v>
                </c:pt>
                <c:pt idx="74">
                  <c:v>1.2586499999999999E-4</c:v>
                </c:pt>
                <c:pt idx="75">
                  <c:v>1.2751200000000001E-4</c:v>
                </c:pt>
                <c:pt idx="76">
                  <c:v>1.29126E-4</c:v>
                </c:pt>
                <c:pt idx="77">
                  <c:v>1.3070599999999999E-4</c:v>
                </c:pt>
                <c:pt idx="78">
                  <c:v>1.32251E-4</c:v>
                </c:pt>
                <c:pt idx="79">
                  <c:v>1.33759E-4</c:v>
                </c:pt>
                <c:pt idx="80">
                  <c:v>1.35227E-4</c:v>
                </c:pt>
                <c:pt idx="81">
                  <c:v>1.3665199999999999E-4</c:v>
                </c:pt>
                <c:pt idx="82">
                  <c:v>1.3803200000000001E-4</c:v>
                </c:pt>
                <c:pt idx="83">
                  <c:v>1.39362E-4</c:v>
                </c:pt>
                <c:pt idx="84">
                  <c:v>1.4063899999999999E-4</c:v>
                </c:pt>
                <c:pt idx="85">
                  <c:v>1.4185900000000001E-4</c:v>
                </c:pt>
                <c:pt idx="86">
                  <c:v>1.4302E-4</c:v>
                </c:pt>
                <c:pt idx="87">
                  <c:v>1.4411799999999999E-4</c:v>
                </c:pt>
                <c:pt idx="88">
                  <c:v>1.4515099999999999E-4</c:v>
                </c:pt>
                <c:pt idx="89">
                  <c:v>1.46119E-4</c:v>
                </c:pt>
                <c:pt idx="90">
                  <c:v>1.4702199999999999E-4</c:v>
                </c:pt>
                <c:pt idx="91">
                  <c:v>1.4786199999999999E-4</c:v>
                </c:pt>
                <c:pt idx="92">
                  <c:v>1.48644E-4</c:v>
                </c:pt>
                <c:pt idx="93">
                  <c:v>1.4937500000000001E-4</c:v>
                </c:pt>
                <c:pt idx="94">
                  <c:v>1.50063E-4</c:v>
                </c:pt>
                <c:pt idx="95">
                  <c:v>1.50719E-4</c:v>
                </c:pt>
                <c:pt idx="96">
                  <c:v>1.5135499999999999E-4</c:v>
                </c:pt>
                <c:pt idx="97">
                  <c:v>1.51984E-4</c:v>
                </c:pt>
                <c:pt idx="98">
                  <c:v>1.52619E-4</c:v>
                </c:pt>
                <c:pt idx="99">
                  <c:v>1.5327099999999999E-4</c:v>
                </c:pt>
                <c:pt idx="100">
                  <c:v>1.5395099999999999E-4</c:v>
                </c:pt>
                <c:pt idx="101">
                  <c:v>1.54666E-4</c:v>
                </c:pt>
                <c:pt idx="102">
                  <c:v>1.5542099999999999E-4</c:v>
                </c:pt>
                <c:pt idx="103">
                  <c:v>1.56219E-4</c:v>
                </c:pt>
                <c:pt idx="104">
                  <c:v>1.5706100000000001E-4</c:v>
                </c:pt>
                <c:pt idx="105">
                  <c:v>1.5794499999999999E-4</c:v>
                </c:pt>
                <c:pt idx="106">
                  <c:v>1.58868E-4</c:v>
                </c:pt>
                <c:pt idx="107">
                  <c:v>1.5982799999999999E-4</c:v>
                </c:pt>
                <c:pt idx="108">
                  <c:v>1.6082100000000001E-4</c:v>
                </c:pt>
                <c:pt idx="109">
                  <c:v>1.61841E-4</c:v>
                </c:pt>
                <c:pt idx="110">
                  <c:v>1.62886E-4</c:v>
                </c:pt>
                <c:pt idx="111">
                  <c:v>1.6395200000000001E-4</c:v>
                </c:pt>
                <c:pt idx="112">
                  <c:v>1.6503500000000001E-4</c:v>
                </c:pt>
                <c:pt idx="113">
                  <c:v>1.66133E-4</c:v>
                </c:pt>
                <c:pt idx="114">
                  <c:v>1.6724200000000001E-4</c:v>
                </c:pt>
                <c:pt idx="115">
                  <c:v>1.6835999999999999E-4</c:v>
                </c:pt>
                <c:pt idx="116">
                  <c:v>1.6948500000000001E-4</c:v>
                </c:pt>
                <c:pt idx="117">
                  <c:v>1.7061600000000001E-4</c:v>
                </c:pt>
                <c:pt idx="118">
                  <c:v>1.7175099999999999E-4</c:v>
                </c:pt>
                <c:pt idx="119">
                  <c:v>1.7288899999999999E-4</c:v>
                </c:pt>
                <c:pt idx="120">
                  <c:v>1.74029E-4</c:v>
                </c:pt>
                <c:pt idx="121">
                  <c:v>1.7516999999999999E-4</c:v>
                </c:pt>
                <c:pt idx="122">
                  <c:v>1.7631E-4</c:v>
                </c:pt>
                <c:pt idx="123">
                  <c:v>1.7745099999999999E-4</c:v>
                </c:pt>
                <c:pt idx="124">
                  <c:v>1.7859000000000001E-4</c:v>
                </c:pt>
                <c:pt idx="125">
                  <c:v>1.7972800000000001E-4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A9-4C28-A884-9CA322B44F03}"/>
            </c:ext>
          </c:extLst>
        </c:ser>
        <c:ser>
          <c:idx val="3"/>
          <c:order val="1"/>
          <c:tx>
            <c:v>Frozen</c:v>
          </c:tx>
          <c:spPr>
            <a:ln w="19050"/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fr'!$L$4:$L$129</c:f>
              <c:numCache>
                <c:formatCode>0.00E+00</c:formatCode>
                <c:ptCount val="126"/>
                <c:pt idx="0">
                  <c:v>1.34787E-5</c:v>
                </c:pt>
                <c:pt idx="1">
                  <c:v>1.4036000000000001E-5</c:v>
                </c:pt>
                <c:pt idx="2">
                  <c:v>1.45817E-5</c:v>
                </c:pt>
                <c:pt idx="3">
                  <c:v>1.51165E-5</c:v>
                </c:pt>
                <c:pt idx="4">
                  <c:v>1.5641099999999998E-5</c:v>
                </c:pt>
                <c:pt idx="5">
                  <c:v>1.6156099999999999E-5</c:v>
                </c:pt>
                <c:pt idx="6">
                  <c:v>1.6662000000000001E-5</c:v>
                </c:pt>
                <c:pt idx="7">
                  <c:v>1.71594E-5</c:v>
                </c:pt>
                <c:pt idx="8">
                  <c:v>1.7648699999999999E-5</c:v>
                </c:pt>
                <c:pt idx="9">
                  <c:v>1.8130200000000001E-5</c:v>
                </c:pt>
                <c:pt idx="10">
                  <c:v>1.8604500000000001E-5</c:v>
                </c:pt>
                <c:pt idx="11">
                  <c:v>1.9071799999999999E-5</c:v>
                </c:pt>
                <c:pt idx="12">
                  <c:v>1.95324E-5</c:v>
                </c:pt>
                <c:pt idx="13">
                  <c:v>1.99868E-5</c:v>
                </c:pt>
                <c:pt idx="14">
                  <c:v>2.0435E-5</c:v>
                </c:pt>
                <c:pt idx="15">
                  <c:v>2.0877600000000002E-5</c:v>
                </c:pt>
                <c:pt idx="16">
                  <c:v>2.1314500000000001E-5</c:v>
                </c:pt>
                <c:pt idx="17">
                  <c:v>2.1746199999999999E-5</c:v>
                </c:pt>
                <c:pt idx="18">
                  <c:v>2.2172799999999999E-5</c:v>
                </c:pt>
                <c:pt idx="19">
                  <c:v>2.2594399999999998E-5</c:v>
                </c:pt>
                <c:pt idx="20">
                  <c:v>2.3011400000000001E-5</c:v>
                </c:pt>
                <c:pt idx="21">
                  <c:v>2.3423800000000001E-5</c:v>
                </c:pt>
                <c:pt idx="22">
                  <c:v>2.3831900000000001E-5</c:v>
                </c:pt>
                <c:pt idx="23">
                  <c:v>2.4235799999999999E-5</c:v>
                </c:pt>
                <c:pt idx="24">
                  <c:v>2.4635599999999998E-5</c:v>
                </c:pt>
                <c:pt idx="25">
                  <c:v>2.5031399999999999E-5</c:v>
                </c:pt>
                <c:pt idx="26">
                  <c:v>2.5423500000000001E-5</c:v>
                </c:pt>
                <c:pt idx="27">
                  <c:v>2.5811899999999999E-5</c:v>
                </c:pt>
                <c:pt idx="28">
                  <c:v>2.61968E-5</c:v>
                </c:pt>
                <c:pt idx="29">
                  <c:v>2.6578199999999999E-5</c:v>
                </c:pt>
                <c:pt idx="30">
                  <c:v>2.6956300000000001E-5</c:v>
                </c:pt>
                <c:pt idx="31">
                  <c:v>3.0574000000000002E-5</c:v>
                </c:pt>
                <c:pt idx="32">
                  <c:v>3.3945000000000001E-5</c:v>
                </c:pt>
                <c:pt idx="33">
                  <c:v>3.71215E-5</c:v>
                </c:pt>
                <c:pt idx="34">
                  <c:v>4.0139799999999998E-5</c:v>
                </c:pt>
                <c:pt idx="35">
                  <c:v>4.3026099999999998E-5</c:v>
                </c:pt>
                <c:pt idx="36">
                  <c:v>4.5800000000000002E-5</c:v>
                </c:pt>
                <c:pt idx="37">
                  <c:v>4.8476700000000003E-5</c:v>
                </c:pt>
                <c:pt idx="38">
                  <c:v>5.10683E-5</c:v>
                </c:pt>
                <c:pt idx="39">
                  <c:v>5.3584400000000001E-5</c:v>
                </c:pt>
                <c:pt idx="40">
                  <c:v>5.6033099999999997E-5</c:v>
                </c:pt>
                <c:pt idx="41">
                  <c:v>5.8420800000000001E-5</c:v>
                </c:pt>
                <c:pt idx="42">
                  <c:v>6.07533E-5</c:v>
                </c:pt>
                <c:pt idx="43">
                  <c:v>6.3035300000000003E-5</c:v>
                </c:pt>
                <c:pt idx="44">
                  <c:v>6.5270800000000005E-5</c:v>
                </c:pt>
                <c:pt idx="45">
                  <c:v>6.7463400000000002E-5</c:v>
                </c:pt>
                <c:pt idx="46">
                  <c:v>6.96163E-5</c:v>
                </c:pt>
                <c:pt idx="47">
                  <c:v>7.1732199999999997E-5</c:v>
                </c:pt>
                <c:pt idx="48">
                  <c:v>7.3813399999999994E-5</c:v>
                </c:pt>
                <c:pt idx="49">
                  <c:v>7.58622E-5</c:v>
                </c:pt>
                <c:pt idx="50">
                  <c:v>7.7880399999999994E-5</c:v>
                </c:pt>
                <c:pt idx="51">
                  <c:v>7.9869899999999999E-5</c:v>
                </c:pt>
                <c:pt idx="52">
                  <c:v>8.1832199999999999E-5</c:v>
                </c:pt>
                <c:pt idx="53">
                  <c:v>8.3768699999999996E-5</c:v>
                </c:pt>
                <c:pt idx="54">
                  <c:v>8.5680700000000001E-5</c:v>
                </c:pt>
                <c:pt idx="55">
                  <c:v>8.7569400000000002E-5</c:v>
                </c:pt>
                <c:pt idx="56">
                  <c:v>8.9435899999999995E-5</c:v>
                </c:pt>
                <c:pt idx="57">
                  <c:v>9.1281300000000003E-5</c:v>
                </c:pt>
                <c:pt idx="58">
                  <c:v>9.3106300000000007E-5</c:v>
                </c:pt>
                <c:pt idx="59">
                  <c:v>9.4912000000000002E-5</c:v>
                </c:pt>
                <c:pt idx="60">
                  <c:v>9.6699000000000004E-5</c:v>
                </c:pt>
                <c:pt idx="61">
                  <c:v>9.8468199999999993E-5</c:v>
                </c:pt>
                <c:pt idx="62">
                  <c:v>1.0022E-4</c:v>
                </c:pt>
                <c:pt idx="63">
                  <c:v>1.01956E-4</c:v>
                </c:pt>
                <c:pt idx="64">
                  <c:v>1.03675E-4</c:v>
                </c:pt>
                <c:pt idx="65">
                  <c:v>1.05379E-4</c:v>
                </c:pt>
                <c:pt idx="66">
                  <c:v>1.07068E-4</c:v>
                </c:pt>
                <c:pt idx="67">
                  <c:v>1.08743E-4</c:v>
                </c:pt>
                <c:pt idx="68">
                  <c:v>1.10404E-4</c:v>
                </c:pt>
                <c:pt idx="69">
                  <c:v>1.12051E-4</c:v>
                </c:pt>
                <c:pt idx="70">
                  <c:v>1.13686E-4</c:v>
                </c:pt>
                <c:pt idx="71">
                  <c:v>1.15308E-4</c:v>
                </c:pt>
                <c:pt idx="72">
                  <c:v>1.1691700000000001E-4</c:v>
                </c:pt>
                <c:pt idx="73">
                  <c:v>1.18515E-4</c:v>
                </c:pt>
                <c:pt idx="74">
                  <c:v>1.2010000000000001E-4</c:v>
                </c:pt>
                <c:pt idx="75">
                  <c:v>1.21675E-4</c:v>
                </c:pt>
                <c:pt idx="76">
                  <c:v>1.23239E-4</c:v>
                </c:pt>
                <c:pt idx="77">
                  <c:v>1.2479200000000001E-4</c:v>
                </c:pt>
                <c:pt idx="78">
                  <c:v>1.26334E-4</c:v>
                </c:pt>
                <c:pt idx="79">
                  <c:v>1.2786699999999999E-4</c:v>
                </c:pt>
                <c:pt idx="80">
                  <c:v>1.2938899999999999E-4</c:v>
                </c:pt>
                <c:pt idx="81">
                  <c:v>1.3090199999999999E-4</c:v>
                </c:pt>
                <c:pt idx="82">
                  <c:v>1.3240499999999999E-4</c:v>
                </c:pt>
                <c:pt idx="83">
                  <c:v>1.339E-4</c:v>
                </c:pt>
                <c:pt idx="84">
                  <c:v>1.3538499999999999E-4</c:v>
                </c:pt>
                <c:pt idx="85">
                  <c:v>1.36861E-4</c:v>
                </c:pt>
                <c:pt idx="86">
                  <c:v>1.38329E-4</c:v>
                </c:pt>
                <c:pt idx="87">
                  <c:v>1.3978800000000001E-4</c:v>
                </c:pt>
                <c:pt idx="88">
                  <c:v>1.4123900000000001E-4</c:v>
                </c:pt>
                <c:pt idx="89">
                  <c:v>1.4268199999999999E-4</c:v>
                </c:pt>
                <c:pt idx="90">
                  <c:v>1.4411799999999999E-4</c:v>
                </c:pt>
                <c:pt idx="91">
                  <c:v>1.4554499999999999E-4</c:v>
                </c:pt>
                <c:pt idx="92">
                  <c:v>1.4696500000000001E-4</c:v>
                </c:pt>
                <c:pt idx="93">
                  <c:v>1.4837699999999999E-4</c:v>
                </c:pt>
                <c:pt idx="94">
                  <c:v>1.49782E-4</c:v>
                </c:pt>
                <c:pt idx="95">
                  <c:v>1.5118E-4</c:v>
                </c:pt>
                <c:pt idx="96">
                  <c:v>1.52571E-4</c:v>
                </c:pt>
                <c:pt idx="97">
                  <c:v>1.53955E-4</c:v>
                </c:pt>
                <c:pt idx="98">
                  <c:v>1.55332E-4</c:v>
                </c:pt>
                <c:pt idx="99">
                  <c:v>1.5670199999999999E-4</c:v>
                </c:pt>
                <c:pt idx="100">
                  <c:v>1.58066E-4</c:v>
                </c:pt>
                <c:pt idx="101">
                  <c:v>1.5942300000000001E-4</c:v>
                </c:pt>
                <c:pt idx="102">
                  <c:v>1.6077499999999999E-4</c:v>
                </c:pt>
                <c:pt idx="103">
                  <c:v>1.6211900000000001E-4</c:v>
                </c:pt>
                <c:pt idx="104">
                  <c:v>1.6345800000000001E-4</c:v>
                </c:pt>
                <c:pt idx="105">
                  <c:v>1.6479099999999999E-4</c:v>
                </c:pt>
                <c:pt idx="106">
                  <c:v>1.6611800000000001E-4</c:v>
                </c:pt>
                <c:pt idx="107">
                  <c:v>1.6743899999999999E-4</c:v>
                </c:pt>
                <c:pt idx="108">
                  <c:v>1.6875399999999999E-4</c:v>
                </c:pt>
                <c:pt idx="109">
                  <c:v>1.7006399999999999E-4</c:v>
                </c:pt>
                <c:pt idx="110">
                  <c:v>1.71368E-4</c:v>
                </c:pt>
                <c:pt idx="111">
                  <c:v>1.7266699999999999E-4</c:v>
                </c:pt>
                <c:pt idx="112">
                  <c:v>1.7395999999999999E-4</c:v>
                </c:pt>
                <c:pt idx="113">
                  <c:v>1.75248E-4</c:v>
                </c:pt>
                <c:pt idx="114">
                  <c:v>1.7652999999999999E-4</c:v>
                </c:pt>
                <c:pt idx="115">
                  <c:v>1.77808E-4</c:v>
                </c:pt>
                <c:pt idx="116">
                  <c:v>1.7908E-4</c:v>
                </c:pt>
                <c:pt idx="117">
                  <c:v>1.8034799999999999E-4</c:v>
                </c:pt>
                <c:pt idx="118">
                  <c:v>1.8160999999999999E-4</c:v>
                </c:pt>
                <c:pt idx="119">
                  <c:v>1.8286800000000001E-4</c:v>
                </c:pt>
                <c:pt idx="120">
                  <c:v>1.8411999999999999E-4</c:v>
                </c:pt>
                <c:pt idx="121">
                  <c:v>1.8536799999999999E-4</c:v>
                </c:pt>
                <c:pt idx="122">
                  <c:v>1.8661099999999999E-4</c:v>
                </c:pt>
                <c:pt idx="123">
                  <c:v>1.8785000000000001E-4</c:v>
                </c:pt>
                <c:pt idx="124">
                  <c:v>1.8908400000000001E-4</c:v>
                </c:pt>
                <c:pt idx="125">
                  <c:v>1.9031399999999999E-4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A9-4C28-A884-9CA322B44F03}"/>
            </c:ext>
          </c:extLst>
        </c:ser>
        <c:ser>
          <c:idx val="1"/>
          <c:order val="2"/>
          <c:tx>
            <c:v>Sutherland</c:v>
          </c:tx>
          <c:spPr>
            <a:ln w="19050"/>
          </c:spPr>
          <c:marker>
            <c:symbol val="none"/>
          </c:marker>
          <c:xVal>
            <c:numRef>
              <c:f>'Models   '!$A$3:$A$101</c:f>
              <c:numCache>
                <c:formatCode>0.00E+00</c:formatCode>
                <c:ptCount val="99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  <c:pt idx="11">
                  <c:v>1300</c:v>
                </c:pt>
                <c:pt idx="12">
                  <c:v>1400</c:v>
                </c:pt>
                <c:pt idx="13">
                  <c:v>1500</c:v>
                </c:pt>
                <c:pt idx="14">
                  <c:v>1600</c:v>
                </c:pt>
                <c:pt idx="15">
                  <c:v>1700</c:v>
                </c:pt>
                <c:pt idx="16">
                  <c:v>1800</c:v>
                </c:pt>
                <c:pt idx="17">
                  <c:v>1900</c:v>
                </c:pt>
                <c:pt idx="18">
                  <c:v>2000</c:v>
                </c:pt>
                <c:pt idx="19">
                  <c:v>2100</c:v>
                </c:pt>
                <c:pt idx="20">
                  <c:v>2200</c:v>
                </c:pt>
                <c:pt idx="21">
                  <c:v>2300</c:v>
                </c:pt>
                <c:pt idx="22">
                  <c:v>2400</c:v>
                </c:pt>
                <c:pt idx="23">
                  <c:v>2500</c:v>
                </c:pt>
                <c:pt idx="24">
                  <c:v>2600</c:v>
                </c:pt>
                <c:pt idx="25">
                  <c:v>2700</c:v>
                </c:pt>
                <c:pt idx="26">
                  <c:v>2800</c:v>
                </c:pt>
                <c:pt idx="27">
                  <c:v>2900</c:v>
                </c:pt>
                <c:pt idx="28">
                  <c:v>3000</c:v>
                </c:pt>
                <c:pt idx="29">
                  <c:v>3100</c:v>
                </c:pt>
                <c:pt idx="30">
                  <c:v>3200</c:v>
                </c:pt>
                <c:pt idx="31">
                  <c:v>3300</c:v>
                </c:pt>
                <c:pt idx="32">
                  <c:v>3400</c:v>
                </c:pt>
                <c:pt idx="33">
                  <c:v>3500</c:v>
                </c:pt>
                <c:pt idx="34">
                  <c:v>3600</c:v>
                </c:pt>
                <c:pt idx="35">
                  <c:v>3700</c:v>
                </c:pt>
                <c:pt idx="36">
                  <c:v>3800</c:v>
                </c:pt>
                <c:pt idx="37">
                  <c:v>3900</c:v>
                </c:pt>
                <c:pt idx="38">
                  <c:v>4000</c:v>
                </c:pt>
                <c:pt idx="39">
                  <c:v>4100</c:v>
                </c:pt>
                <c:pt idx="40">
                  <c:v>4200</c:v>
                </c:pt>
                <c:pt idx="41">
                  <c:v>4300</c:v>
                </c:pt>
                <c:pt idx="42">
                  <c:v>4400</c:v>
                </c:pt>
                <c:pt idx="43">
                  <c:v>4500</c:v>
                </c:pt>
                <c:pt idx="44">
                  <c:v>4600</c:v>
                </c:pt>
                <c:pt idx="45">
                  <c:v>4700</c:v>
                </c:pt>
                <c:pt idx="46">
                  <c:v>4800</c:v>
                </c:pt>
                <c:pt idx="47">
                  <c:v>4900</c:v>
                </c:pt>
                <c:pt idx="48">
                  <c:v>5000</c:v>
                </c:pt>
                <c:pt idx="49">
                  <c:v>5100</c:v>
                </c:pt>
                <c:pt idx="50">
                  <c:v>5200</c:v>
                </c:pt>
                <c:pt idx="51">
                  <c:v>5300</c:v>
                </c:pt>
                <c:pt idx="52">
                  <c:v>5400</c:v>
                </c:pt>
                <c:pt idx="53">
                  <c:v>5500</c:v>
                </c:pt>
                <c:pt idx="54">
                  <c:v>5600</c:v>
                </c:pt>
                <c:pt idx="55">
                  <c:v>5700</c:v>
                </c:pt>
                <c:pt idx="56">
                  <c:v>5800</c:v>
                </c:pt>
                <c:pt idx="57">
                  <c:v>5900</c:v>
                </c:pt>
                <c:pt idx="58">
                  <c:v>6000</c:v>
                </c:pt>
                <c:pt idx="59">
                  <c:v>6100</c:v>
                </c:pt>
                <c:pt idx="60">
                  <c:v>6200</c:v>
                </c:pt>
                <c:pt idx="61">
                  <c:v>6300</c:v>
                </c:pt>
                <c:pt idx="62">
                  <c:v>6400</c:v>
                </c:pt>
                <c:pt idx="63">
                  <c:v>6500</c:v>
                </c:pt>
                <c:pt idx="64">
                  <c:v>6600</c:v>
                </c:pt>
                <c:pt idx="65">
                  <c:v>6700</c:v>
                </c:pt>
                <c:pt idx="66">
                  <c:v>6800</c:v>
                </c:pt>
                <c:pt idx="67">
                  <c:v>6900</c:v>
                </c:pt>
                <c:pt idx="68">
                  <c:v>7000</c:v>
                </c:pt>
                <c:pt idx="69">
                  <c:v>7100</c:v>
                </c:pt>
                <c:pt idx="70">
                  <c:v>7200</c:v>
                </c:pt>
                <c:pt idx="71">
                  <c:v>7300</c:v>
                </c:pt>
                <c:pt idx="72">
                  <c:v>7400</c:v>
                </c:pt>
                <c:pt idx="73">
                  <c:v>7500</c:v>
                </c:pt>
                <c:pt idx="74">
                  <c:v>7600</c:v>
                </c:pt>
                <c:pt idx="75">
                  <c:v>7700</c:v>
                </c:pt>
                <c:pt idx="76">
                  <c:v>7800</c:v>
                </c:pt>
                <c:pt idx="77">
                  <c:v>7900</c:v>
                </c:pt>
                <c:pt idx="78">
                  <c:v>8000</c:v>
                </c:pt>
                <c:pt idx="79">
                  <c:v>8100</c:v>
                </c:pt>
                <c:pt idx="80">
                  <c:v>8200</c:v>
                </c:pt>
                <c:pt idx="81">
                  <c:v>8300</c:v>
                </c:pt>
                <c:pt idx="82">
                  <c:v>8400</c:v>
                </c:pt>
                <c:pt idx="83">
                  <c:v>8500</c:v>
                </c:pt>
                <c:pt idx="84">
                  <c:v>8600</c:v>
                </c:pt>
                <c:pt idx="85">
                  <c:v>8700</c:v>
                </c:pt>
                <c:pt idx="86">
                  <c:v>8800</c:v>
                </c:pt>
                <c:pt idx="87">
                  <c:v>8900</c:v>
                </c:pt>
                <c:pt idx="88">
                  <c:v>9000</c:v>
                </c:pt>
                <c:pt idx="89">
                  <c:v>9100</c:v>
                </c:pt>
                <c:pt idx="90">
                  <c:v>9200</c:v>
                </c:pt>
                <c:pt idx="91">
                  <c:v>9300</c:v>
                </c:pt>
                <c:pt idx="92">
                  <c:v>9400</c:v>
                </c:pt>
                <c:pt idx="93">
                  <c:v>9500</c:v>
                </c:pt>
                <c:pt idx="94">
                  <c:v>9600</c:v>
                </c:pt>
                <c:pt idx="95">
                  <c:v>9700</c:v>
                </c:pt>
                <c:pt idx="96">
                  <c:v>9800</c:v>
                </c:pt>
                <c:pt idx="97">
                  <c:v>9900</c:v>
                </c:pt>
                <c:pt idx="98">
                  <c:v>10000</c:v>
                </c:pt>
              </c:numCache>
            </c:numRef>
          </c:xVal>
          <c:yVal>
            <c:numRef>
              <c:f>'Models   '!$B$3:$B$101</c:f>
              <c:numCache>
                <c:formatCode>0.00E+00</c:formatCode>
                <c:ptCount val="99"/>
                <c:pt idx="0">
                  <c:v>1.3285588749613226E-5</c:v>
                </c:pt>
                <c:pt idx="1">
                  <c:v>1.8460015185931461E-5</c:v>
                </c:pt>
                <c:pt idx="2">
                  <c:v>2.2852664576802509E-5</c:v>
                </c:pt>
                <c:pt idx="3">
                  <c:v>2.6705333479641981E-5</c:v>
                </c:pt>
                <c:pt idx="4">
                  <c:v>3.0163480109610423E-5</c:v>
                </c:pt>
                <c:pt idx="5">
                  <c:v>3.3320012192405247E-5</c:v>
                </c:pt>
                <c:pt idx="6">
                  <c:v>3.623766913778511E-5</c:v>
                </c:pt>
                <c:pt idx="7">
                  <c:v>3.8960807600950124E-5</c:v>
                </c:pt>
                <c:pt idx="8">
                  <c:v>4.1521981524905411E-5</c:v>
                </c:pt>
                <c:pt idx="9">
                  <c:v>4.3945826493489675E-5</c:v>
                </c:pt>
                <c:pt idx="10">
                  <c:v>4.6251466619696395E-5</c:v>
                </c:pt>
                <c:pt idx="11">
                  <c:v>4.8454068969898227E-5</c:v>
                </c:pt>
                <c:pt idx="12">
                  <c:v>5.0565883592975162E-5</c:v>
                </c:pt>
                <c:pt idx="13">
                  <c:v>5.2596960867831735E-5</c:v>
                </c:pt>
                <c:pt idx="14">
                  <c:v>5.4555659494855009E-5</c:v>
                </c:pt>
                <c:pt idx="15">
                  <c:v>5.6449014602606797E-5</c:v>
                </c:pt>
                <c:pt idx="16">
                  <c:v>5.8283009941770596E-5</c:v>
                </c:pt>
                <c:pt idx="17">
                  <c:v>6.0062782796440389E-5</c:v>
                </c:pt>
                <c:pt idx="18">
                  <c:v>6.179278072772354E-5</c:v>
                </c:pt>
                <c:pt idx="19">
                  <c:v>6.3476883201301997E-5</c:v>
                </c:pt>
                <c:pt idx="20">
                  <c:v>6.5118497191869959E-5</c:v>
                </c:pt>
                <c:pt idx="21">
                  <c:v>6.6720633215552907E-5</c:v>
                </c:pt>
                <c:pt idx="22">
                  <c:v>6.8285966443171585E-5</c:v>
                </c:pt>
                <c:pt idx="23">
                  <c:v>6.9816886300950041E-5</c:v>
                </c:pt>
                <c:pt idx="24">
                  <c:v>7.1315537087247375E-5</c:v>
                </c:pt>
                <c:pt idx="25">
                  <c:v>7.2783851505931274E-5</c:v>
                </c:pt>
                <c:pt idx="26">
                  <c:v>7.4223578561641599E-5</c:v>
                </c:pt>
                <c:pt idx="27">
                  <c:v>7.5636306927737531E-5</c:v>
                </c:pt>
                <c:pt idx="28">
                  <c:v>7.7023484649163992E-5</c:v>
                </c:pt>
                <c:pt idx="29">
                  <c:v>7.8386435855716215E-5</c:v>
                </c:pt>
                <c:pt idx="30">
                  <c:v>7.9726375019428626E-5</c:v>
                </c:pt>
                <c:pt idx="31">
                  <c:v>8.1044419181190103E-5</c:v>
                </c:pt>
                <c:pt idx="32">
                  <c:v>8.2341598487714008E-5</c:v>
                </c:pt>
                <c:pt idx="33">
                  <c:v>8.361886531452843E-5</c:v>
                </c:pt>
                <c:pt idx="34">
                  <c:v>8.4877102199223823E-5</c:v>
                </c:pt>
                <c:pt idx="35">
                  <c:v>8.6117128768493538E-5</c:v>
                </c:pt>
                <c:pt idx="36">
                  <c:v>8.7339707810068842E-5</c:v>
                </c:pt>
                <c:pt idx="37">
                  <c:v>8.8545550614634372E-5</c:v>
                </c:pt>
                <c:pt idx="38">
                  <c:v>8.9735321691815825E-5</c:v>
                </c:pt>
                <c:pt idx="39">
                  <c:v>9.0909642947287865E-5</c:v>
                </c:pt>
                <c:pt idx="40">
                  <c:v>9.206909739414062E-5</c:v>
                </c:pt>
                <c:pt idx="41">
                  <c:v>9.3214232460228007E-5</c:v>
                </c:pt>
                <c:pt idx="42">
                  <c:v>9.4345562943809697E-5</c:v>
                </c:pt>
                <c:pt idx="43">
                  <c:v>9.5463573661999743E-5</c:v>
                </c:pt>
                <c:pt idx="44">
                  <c:v>9.6568721830045336E-5</c:v>
                </c:pt>
                <c:pt idx="45">
                  <c:v>9.7661439204033344E-5</c:v>
                </c:pt>
                <c:pt idx="46">
                  <c:v>9.8742134015070333E-5</c:v>
                </c:pt>
                <c:pt idx="47">
                  <c:v>9.9811192719144175E-5</c:v>
                </c:pt>
                <c:pt idx="48">
                  <c:v>1.0086898158363203E-4</c:v>
                </c:pt>
                <c:pt idx="49">
                  <c:v>1.0191584812866368E-4</c:v>
                </c:pt>
                <c:pt idx="50">
                  <c:v>1.0295212243920527E-4</c:v>
                </c:pt>
                <c:pt idx="51">
                  <c:v>1.039781183617224E-4</c:v>
                </c:pt>
                <c:pt idx="52">
                  <c:v>1.049941345975638E-4</c:v>
                </c:pt>
                <c:pt idx="53">
                  <c:v>1.0600045570372901E-4</c:v>
                </c:pt>
                <c:pt idx="54">
                  <c:v>1.0699735301040864E-4</c:v>
                </c:pt>
                <c:pt idx="55">
                  <c:v>1.0798508546358443E-4</c:v>
                </c:pt>
                <c:pt idx="56">
                  <c:v>1.0896390040001956E-4</c:v>
                </c:pt>
                <c:pt idx="57">
                  <c:v>1.0993403426113959E-4</c:v>
                </c:pt>
                <c:pt idx="58">
                  <c:v>1.1089571325157923E-4</c:v>
                </c:pt>
                <c:pt idx="59">
                  <c:v>1.1184915394753737E-4</c:v>
                </c:pt>
                <c:pt idx="60">
                  <c:v>1.1279456385952896E-4</c:v>
                </c:pt>
                <c:pt idx="61">
                  <c:v>1.1373214195363484E-4</c:v>
                </c:pt>
                <c:pt idx="62">
                  <c:v>1.1466207913492259E-4</c:v>
                </c:pt>
                <c:pt idx="63">
                  <c:v>1.155845586963351E-4</c:v>
                </c:pt>
                <c:pt idx="64">
                  <c:v>1.1649975673600818E-4</c:v>
                </c:pt>
                <c:pt idx="65">
                  <c:v>1.1740784254568485E-4</c:v>
                </c:pt>
                <c:pt idx="66">
                  <c:v>1.1830897897263179E-4</c:v>
                </c:pt>
                <c:pt idx="67">
                  <c:v>1.1920332275722985E-4</c:v>
                </c:pt>
                <c:pt idx="68">
                  <c:v>1.2009102484820512E-4</c:v>
                </c:pt>
                <c:pt idx="69">
                  <c:v>1.2097223069728035E-4</c:v>
                </c:pt>
                <c:pt idx="70">
                  <c:v>1.2184708053486379E-4</c:v>
                </c:pt>
                <c:pt idx="71">
                  <c:v>1.2271570962824223E-4</c:v>
                </c:pt>
                <c:pt idx="72">
                  <c:v>1.2357824852361567E-4</c:v>
                </c:pt>
                <c:pt idx="73">
                  <c:v>1.2443482327318978E-4</c:v>
                </c:pt>
                <c:pt idx="74">
                  <c:v>1.2528555564843716E-4</c:v>
                </c:pt>
                <c:pt idx="75">
                  <c:v>1.2613056334054133E-4</c:v>
                </c:pt>
                <c:pt idx="76">
                  <c:v>1.2696996014895177E-4</c:v>
                </c:pt>
                <c:pt idx="77">
                  <c:v>1.2780385615889894E-4</c:v>
                </c:pt>
                <c:pt idx="78">
                  <c:v>1.2863235790864838E-4</c:v>
                </c:pt>
                <c:pt idx="79">
                  <c:v>1.2945556854720842E-4</c:v>
                </c:pt>
                <c:pt idx="80">
                  <c:v>1.3027358798314848E-4</c:v>
                </c:pt>
                <c:pt idx="81">
                  <c:v>1.3108651302513177E-4</c:v>
                </c:pt>
                <c:pt idx="82">
                  <c:v>1.3189443751471887E-4</c:v>
                </c:pt>
                <c:pt idx="83">
                  <c:v>1.3269745245195433E-4</c:v>
                </c:pt>
                <c:pt idx="84">
                  <c:v>1.3349564611421006E-4</c:v>
                </c:pt>
                <c:pt idx="85">
                  <c:v>1.342891041687215E-4</c:v>
                </c:pt>
                <c:pt idx="86">
                  <c:v>1.3507790977922097E-4</c:v>
                </c:pt>
                <c:pt idx="87">
                  <c:v>1.3586214370704179E-4</c:v>
                </c:pt>
                <c:pt idx="88">
                  <c:v>1.3664188440703858E-4</c:v>
                </c:pt>
                <c:pt idx="89">
                  <c:v>1.3741720811864583E-4</c:v>
                </c:pt>
                <c:pt idx="90">
                  <c:v>1.3818818895237046E-4</c:v>
                </c:pt>
                <c:pt idx="91">
                  <c:v>1.389548989719968E-4</c:v>
                </c:pt>
                <c:pt idx="92">
                  <c:v>1.3971740827275884E-4</c:v>
                </c:pt>
                <c:pt idx="93">
                  <c:v>1.404757850557198E-4</c:v>
                </c:pt>
                <c:pt idx="94">
                  <c:v>1.4123009569858125E-4</c:v>
                </c:pt>
                <c:pt idx="95">
                  <c:v>1.4198040482312811E-4</c:v>
                </c:pt>
                <c:pt idx="96">
                  <c:v>1.4272677535950325E-4</c:v>
                </c:pt>
                <c:pt idx="97">
                  <c:v>1.4346926860749198E-4</c:v>
                </c:pt>
                <c:pt idx="98">
                  <c:v>1.4420794429498339E-4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A9-4C28-A884-9CA322B44F03}"/>
            </c:ext>
          </c:extLst>
        </c:ser>
        <c:ser>
          <c:idx val="2"/>
          <c:order val="3"/>
          <c:tx>
            <c:v>Power</c:v>
          </c:tx>
          <c:spPr>
            <a:ln w="19050"/>
          </c:spPr>
          <c:marker>
            <c:symbol val="none"/>
          </c:marker>
          <c:xVal>
            <c:numRef>
              <c:f>'Models   '!$A$3:$A$101</c:f>
              <c:numCache>
                <c:formatCode>0.00E+00</c:formatCode>
                <c:ptCount val="99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  <c:pt idx="11">
                  <c:v>1300</c:v>
                </c:pt>
                <c:pt idx="12">
                  <c:v>1400</c:v>
                </c:pt>
                <c:pt idx="13">
                  <c:v>1500</c:v>
                </c:pt>
                <c:pt idx="14">
                  <c:v>1600</c:v>
                </c:pt>
                <c:pt idx="15">
                  <c:v>1700</c:v>
                </c:pt>
                <c:pt idx="16">
                  <c:v>1800</c:v>
                </c:pt>
                <c:pt idx="17">
                  <c:v>1900</c:v>
                </c:pt>
                <c:pt idx="18">
                  <c:v>2000</c:v>
                </c:pt>
                <c:pt idx="19">
                  <c:v>2100</c:v>
                </c:pt>
                <c:pt idx="20">
                  <c:v>2200</c:v>
                </c:pt>
                <c:pt idx="21">
                  <c:v>2300</c:v>
                </c:pt>
                <c:pt idx="22">
                  <c:v>2400</c:v>
                </c:pt>
                <c:pt idx="23">
                  <c:v>2500</c:v>
                </c:pt>
                <c:pt idx="24">
                  <c:v>2600</c:v>
                </c:pt>
                <c:pt idx="25">
                  <c:v>2700</c:v>
                </c:pt>
                <c:pt idx="26">
                  <c:v>2800</c:v>
                </c:pt>
                <c:pt idx="27">
                  <c:v>2900</c:v>
                </c:pt>
                <c:pt idx="28">
                  <c:v>3000</c:v>
                </c:pt>
                <c:pt idx="29">
                  <c:v>3100</c:v>
                </c:pt>
                <c:pt idx="30">
                  <c:v>3200</c:v>
                </c:pt>
                <c:pt idx="31">
                  <c:v>3300</c:v>
                </c:pt>
                <c:pt idx="32">
                  <c:v>3400</c:v>
                </c:pt>
                <c:pt idx="33">
                  <c:v>3500</c:v>
                </c:pt>
                <c:pt idx="34">
                  <c:v>3600</c:v>
                </c:pt>
                <c:pt idx="35">
                  <c:v>3700</c:v>
                </c:pt>
                <c:pt idx="36">
                  <c:v>3800</c:v>
                </c:pt>
                <c:pt idx="37">
                  <c:v>3900</c:v>
                </c:pt>
                <c:pt idx="38">
                  <c:v>4000</c:v>
                </c:pt>
                <c:pt idx="39">
                  <c:v>4100</c:v>
                </c:pt>
                <c:pt idx="40">
                  <c:v>4200</c:v>
                </c:pt>
                <c:pt idx="41">
                  <c:v>4300</c:v>
                </c:pt>
                <c:pt idx="42">
                  <c:v>4400</c:v>
                </c:pt>
                <c:pt idx="43">
                  <c:v>4500</c:v>
                </c:pt>
                <c:pt idx="44">
                  <c:v>4600</c:v>
                </c:pt>
                <c:pt idx="45">
                  <c:v>4700</c:v>
                </c:pt>
                <c:pt idx="46">
                  <c:v>4800</c:v>
                </c:pt>
                <c:pt idx="47">
                  <c:v>4900</c:v>
                </c:pt>
                <c:pt idx="48">
                  <c:v>5000</c:v>
                </c:pt>
                <c:pt idx="49">
                  <c:v>5100</c:v>
                </c:pt>
                <c:pt idx="50">
                  <c:v>5200</c:v>
                </c:pt>
                <c:pt idx="51">
                  <c:v>5300</c:v>
                </c:pt>
                <c:pt idx="52">
                  <c:v>5400</c:v>
                </c:pt>
                <c:pt idx="53">
                  <c:v>5500</c:v>
                </c:pt>
                <c:pt idx="54">
                  <c:v>5600</c:v>
                </c:pt>
                <c:pt idx="55">
                  <c:v>5700</c:v>
                </c:pt>
                <c:pt idx="56">
                  <c:v>5800</c:v>
                </c:pt>
                <c:pt idx="57">
                  <c:v>5900</c:v>
                </c:pt>
                <c:pt idx="58">
                  <c:v>6000</c:v>
                </c:pt>
                <c:pt idx="59">
                  <c:v>6100</c:v>
                </c:pt>
                <c:pt idx="60">
                  <c:v>6200</c:v>
                </c:pt>
                <c:pt idx="61">
                  <c:v>6300</c:v>
                </c:pt>
                <c:pt idx="62">
                  <c:v>6400</c:v>
                </c:pt>
                <c:pt idx="63">
                  <c:v>6500</c:v>
                </c:pt>
                <c:pt idx="64">
                  <c:v>6600</c:v>
                </c:pt>
                <c:pt idx="65">
                  <c:v>6700</c:v>
                </c:pt>
                <c:pt idx="66">
                  <c:v>6800</c:v>
                </c:pt>
                <c:pt idx="67">
                  <c:v>6900</c:v>
                </c:pt>
                <c:pt idx="68">
                  <c:v>7000</c:v>
                </c:pt>
                <c:pt idx="69">
                  <c:v>7100</c:v>
                </c:pt>
                <c:pt idx="70">
                  <c:v>7200</c:v>
                </c:pt>
                <c:pt idx="71">
                  <c:v>7300</c:v>
                </c:pt>
                <c:pt idx="72">
                  <c:v>7400</c:v>
                </c:pt>
                <c:pt idx="73">
                  <c:v>7500</c:v>
                </c:pt>
                <c:pt idx="74">
                  <c:v>7600</c:v>
                </c:pt>
                <c:pt idx="75">
                  <c:v>7700</c:v>
                </c:pt>
                <c:pt idx="76">
                  <c:v>7800</c:v>
                </c:pt>
                <c:pt idx="77">
                  <c:v>7900</c:v>
                </c:pt>
                <c:pt idx="78">
                  <c:v>8000</c:v>
                </c:pt>
                <c:pt idx="79">
                  <c:v>8100</c:v>
                </c:pt>
                <c:pt idx="80">
                  <c:v>8200</c:v>
                </c:pt>
                <c:pt idx="81">
                  <c:v>8300</c:v>
                </c:pt>
                <c:pt idx="82">
                  <c:v>8400</c:v>
                </c:pt>
                <c:pt idx="83">
                  <c:v>8500</c:v>
                </c:pt>
                <c:pt idx="84">
                  <c:v>8600</c:v>
                </c:pt>
                <c:pt idx="85">
                  <c:v>8700</c:v>
                </c:pt>
                <c:pt idx="86">
                  <c:v>8800</c:v>
                </c:pt>
                <c:pt idx="87">
                  <c:v>8900</c:v>
                </c:pt>
                <c:pt idx="88">
                  <c:v>9000</c:v>
                </c:pt>
                <c:pt idx="89">
                  <c:v>9100</c:v>
                </c:pt>
                <c:pt idx="90">
                  <c:v>9200</c:v>
                </c:pt>
                <c:pt idx="91">
                  <c:v>9300</c:v>
                </c:pt>
                <c:pt idx="92">
                  <c:v>9400</c:v>
                </c:pt>
                <c:pt idx="93">
                  <c:v>9500</c:v>
                </c:pt>
                <c:pt idx="94">
                  <c:v>9600</c:v>
                </c:pt>
                <c:pt idx="95">
                  <c:v>9700</c:v>
                </c:pt>
                <c:pt idx="96">
                  <c:v>9800</c:v>
                </c:pt>
                <c:pt idx="97">
                  <c:v>9900</c:v>
                </c:pt>
                <c:pt idx="98">
                  <c:v>10000</c:v>
                </c:pt>
              </c:numCache>
            </c:numRef>
          </c:xVal>
          <c:yVal>
            <c:numRef>
              <c:f>'Models   '!$C$3:$C$101</c:f>
              <c:numCache>
                <c:formatCode>0.00E+00</c:formatCode>
                <c:ptCount val="99"/>
                <c:pt idx="0">
                  <c:v>1.4081100395573592E-5</c:v>
                </c:pt>
                <c:pt idx="1">
                  <c:v>1.8476416280700459E-5</c:v>
                </c:pt>
                <c:pt idx="2">
                  <c:v>2.2404058192189217E-5</c:v>
                </c:pt>
                <c:pt idx="3">
                  <c:v>2.6016951104097826E-5</c:v>
                </c:pt>
                <c:pt idx="4">
                  <c:v>2.9397326480681153E-5</c:v>
                </c:pt>
                <c:pt idx="5">
                  <c:v>3.2595840547431736E-5</c:v>
                </c:pt>
                <c:pt idx="6">
                  <c:v>3.5646491352109584E-5</c:v>
                </c:pt>
                <c:pt idx="7">
                  <c:v>3.8573493998201034E-5</c:v>
                </c:pt>
                <c:pt idx="8">
                  <c:v>4.1394867598755273E-5</c:v>
                </c:pt>
                <c:pt idx="9">
                  <c:v>4.4124479650935276E-5</c:v>
                </c:pt>
                <c:pt idx="10">
                  <c:v>4.6773291480472897E-5</c:v>
                </c:pt>
                <c:pt idx="11">
                  <c:v>4.9350157595301291E-5</c:v>
                </c:pt>
                <c:pt idx="12">
                  <c:v>5.1862360748279691E-5</c:v>
                </c:pt>
                <c:pt idx="13">
                  <c:v>5.4315982711088873E-5</c:v>
                </c:pt>
                <c:pt idx="14">
                  <c:v>5.6716168776914743E-5</c:v>
                </c:pt>
                <c:pt idx="15">
                  <c:v>5.9067321176830047E-5</c:v>
                </c:pt>
                <c:pt idx="16">
                  <c:v>6.1373243562940605E-5</c:v>
                </c:pt>
                <c:pt idx="17">
                  <c:v>6.3637250962049401E-5</c:v>
                </c:pt>
                <c:pt idx="18">
                  <c:v>6.5862254830028363E-5</c:v>
                </c:pt>
                <c:pt idx="19">
                  <c:v>6.8050829804913287E-5</c:v>
                </c:pt>
                <c:pt idx="20">
                  <c:v>7.020526677804102E-5</c:v>
                </c:pt>
                <c:pt idx="21">
                  <c:v>7.2327615580097029E-5</c:v>
                </c:pt>
                <c:pt idx="22">
                  <c:v>7.4419719676038605E-5</c:v>
                </c:pt>
                <c:pt idx="23">
                  <c:v>7.6483244634486489E-5</c:v>
                </c:pt>
                <c:pt idx="24">
                  <c:v>7.8519701692234169E-5</c:v>
                </c:pt>
                <c:pt idx="25">
                  <c:v>8.0530467414476457E-5</c:v>
                </c:pt>
                <c:pt idx="26">
                  <c:v>8.2516800217831079E-5</c:v>
                </c:pt>
                <c:pt idx="27">
                  <c:v>8.4479854350577116E-5</c:v>
                </c:pt>
                <c:pt idx="28">
                  <c:v>8.6420691795345201E-5</c:v>
                </c:pt>
                <c:pt idx="29">
                  <c:v>8.8340292461743433E-5</c:v>
                </c:pt>
                <c:pt idx="30">
                  <c:v>9.0239562961674512E-5</c:v>
                </c:pt>
                <c:pt idx="31">
                  <c:v>9.2119344202422847E-5</c:v>
                </c:pt>
                <c:pt idx="32">
                  <c:v>9.3980417987675659E-5</c:v>
                </c:pt>
                <c:pt idx="33">
                  <c:v>9.5823512781375352E-5</c:v>
                </c:pt>
                <c:pt idx="34">
                  <c:v>9.7649308761391955E-5</c:v>
                </c:pt>
                <c:pt idx="35">
                  <c:v>9.9458442267758314E-5</c:v>
                </c:pt>
                <c:pt idx="36">
                  <c:v>1.012515097323562E-4</c:v>
                </c:pt>
                <c:pt idx="37">
                  <c:v>1.0302907116251992E-4</c:v>
                </c:pt>
                <c:pt idx="38">
                  <c:v>1.0479165323930237E-4</c:v>
                </c:pt>
                <c:pt idx="39">
                  <c:v>1.0653975208156862E-4</c:v>
                </c:pt>
                <c:pt idx="40">
                  <c:v>1.0827383571921026E-4</c:v>
                </c:pt>
                <c:pt idx="41">
                  <c:v>1.0999434631226844E-4</c:v>
                </c:pt>
                <c:pt idx="42">
                  <c:v>1.1170170214735753E-4</c:v>
                </c:pt>
                <c:pt idx="43">
                  <c:v>1.1339629943827766E-4</c:v>
                </c:pt>
                <c:pt idx="44">
                  <c:v>1.1507851395393575E-4</c:v>
                </c:pt>
                <c:pt idx="45">
                  <c:v>1.1674870249352117E-4</c:v>
                </c:pt>
                <c:pt idx="46">
                  <c:v>1.1840720422620498E-4</c:v>
                </c:pt>
                <c:pt idx="47">
                  <c:v>1.2005434191036073E-4</c:v>
                </c:pt>
                <c:pt idx="48">
                  <c:v>1.2169042300537328E-4</c:v>
                </c:pt>
                <c:pt idx="49">
                  <c:v>1.2331574068745159E-4</c:v>
                </c:pt>
                <c:pt idx="50">
                  <c:v>1.249305747794502E-4</c:v>
                </c:pt>
                <c:pt idx="51">
                  <c:v>1.2653519260348773E-4</c:v>
                </c:pt>
                <c:pt idx="52">
                  <c:v>1.2812984976410535E-4</c:v>
                </c:pt>
                <c:pt idx="53">
                  <c:v>1.2971479086880224E-4</c:v>
                </c:pt>
                <c:pt idx="54">
                  <c:v>1.3129025019200088E-4</c:v>
                </c:pt>
                <c:pt idx="55">
                  <c:v>1.3285645228781155E-4</c:v>
                </c:pt>
                <c:pt idx="56">
                  <c:v>1.344136125563716E-4</c:v>
                </c:pt>
                <c:pt idx="57">
                  <c:v>1.3596193776801516E-4</c:v>
                </c:pt>
                <c:pt idx="58">
                  <c:v>1.3750162654907293E-4</c:v>
                </c:pt>
                <c:pt idx="59">
                  <c:v>1.390328698327018E-4</c:v>
                </c:pt>
                <c:pt idx="60">
                  <c:v>1.4055585127779305E-4</c:v>
                </c:pt>
                <c:pt idx="61">
                  <c:v>1.4207074765869627E-4</c:v>
                </c:pt>
                <c:pt idx="62">
                  <c:v>1.4357772922822231E-4</c:v>
                </c:pt>
                <c:pt idx="63">
                  <c:v>1.4507696005614548E-4</c:v>
                </c:pt>
                <c:pt idx="64">
                  <c:v>1.465685983452091E-4</c:v>
                </c:pt>
                <c:pt idx="65">
                  <c:v>1.4805279672644754E-4</c:v>
                </c:pt>
                <c:pt idx="66">
                  <c:v>1.49529702535466E-4</c:v>
                </c:pt>
                <c:pt idx="67">
                  <c:v>1.5099945807116747E-4</c:v>
                </c:pt>
                <c:pt idx="68">
                  <c:v>1.5246220083827967E-4</c:v>
                </c:pt>
                <c:pt idx="69">
                  <c:v>1.5391806377491337E-4</c:v>
                </c:pt>
                <c:pt idx="70">
                  <c:v>1.5536717546627224E-4</c:v>
                </c:pt>
                <c:pt idx="71">
                  <c:v>1.5680966034553855E-4</c:v>
                </c:pt>
                <c:pt idx="72">
                  <c:v>1.58245638882868E-4</c:v>
                </c:pt>
                <c:pt idx="73">
                  <c:v>1.5967522776334957E-4</c:v>
                </c:pt>
                <c:pt idx="74">
                  <c:v>1.6109854005471116E-4</c:v>
                </c:pt>
                <c:pt idx="75">
                  <c:v>1.6251568536549123E-4</c:v>
                </c:pt>
                <c:pt idx="76">
                  <c:v>1.6392676999433273E-4</c:v>
                </c:pt>
                <c:pt idx="77">
                  <c:v>1.6533189707100635E-4</c:v>
                </c:pt>
                <c:pt idx="78">
                  <c:v>1.6673116668971863E-4</c:v>
                </c:pt>
                <c:pt idx="79">
                  <c:v>1.6812467603522017E-4</c:v>
                </c:pt>
                <c:pt idx="80">
                  <c:v>1.6951251950218376E-4</c:v>
                </c:pt>
                <c:pt idx="81">
                  <c:v>1.7089478880829225E-4</c:v>
                </c:pt>
                <c:pt idx="82">
                  <c:v>1.722715731014365E-4</c:v>
                </c:pt>
                <c:pt idx="83">
                  <c:v>1.736429590613989E-4</c:v>
                </c:pt>
                <c:pt idx="84">
                  <c:v>1.7500903099636574E-4</c:v>
                </c:pt>
                <c:pt idx="85">
                  <c:v>1.7636987093458916E-4</c:v>
                </c:pt>
                <c:pt idx="86">
                  <c:v>1.7772555871149612E-4</c:v>
                </c:pt>
                <c:pt idx="87">
                  <c:v>1.7907617205251727E-4</c:v>
                </c:pt>
                <c:pt idx="88">
                  <c:v>1.8042178665189448E-4</c:v>
                </c:pt>
                <c:pt idx="89">
                  <c:v>1.8176247624770338E-4</c:v>
                </c:pt>
                <c:pt idx="90">
                  <c:v>1.8309831269331081E-4</c:v>
                </c:pt>
                <c:pt idx="91">
                  <c:v>1.8442936602547681E-4</c:v>
                </c:pt>
                <c:pt idx="92">
                  <c:v>1.8575570452928985E-4</c:v>
                </c:pt>
                <c:pt idx="93">
                  <c:v>1.8707739480011641E-4</c:v>
                </c:pt>
                <c:pt idx="94">
                  <c:v>1.8839450180273132E-4</c:v>
                </c:pt>
                <c:pt idx="95">
                  <c:v>1.8970708892778569E-4</c:v>
                </c:pt>
                <c:pt idx="96">
                  <c:v>1.9101521804575826E-4</c:v>
                </c:pt>
                <c:pt idx="97">
                  <c:v>1.9231894955852675E-4</c:v>
                </c:pt>
                <c:pt idx="98">
                  <c:v>1.9361834244868662E-4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A9-4C28-A884-9CA322B4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83008"/>
        <c:axId val="67838720"/>
      </c:scatterChart>
      <c:valAx>
        <c:axId val="68283008"/>
        <c:scaling>
          <c:orientation val="minMax"/>
          <c:max val="1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67838720"/>
        <c:crosses val="autoZero"/>
        <c:crossBetween val="midCat"/>
        <c:minorUnit val="500"/>
      </c:valAx>
      <c:valAx>
        <c:axId val="67838720"/>
        <c:scaling>
          <c:orientation val="minMax"/>
        </c:scaling>
        <c:delete val="0"/>
        <c:axPos val="l"/>
        <c:majorGridlines/>
        <c:numFmt formatCode="0.0E+0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68283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2660339096364284"/>
          <c:y val="0.6236262041591677"/>
          <c:w val="0.25032811219603401"/>
          <c:h val="0.184578363703840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viscosity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7167605051666592E-2"/>
          <c:w val="0.83322536543251591"/>
          <c:h val="0.80317906258483085"/>
        </c:manualLayout>
      </c:layout>
      <c:scatterChart>
        <c:scatterStyle val="lineMarker"/>
        <c:varyColors val="0"/>
        <c:ser>
          <c:idx val="0"/>
          <c:order val="0"/>
          <c:tx>
            <c:v>Equilibrium computation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'!$A$4:$A$129</c:f>
              <c:numCache>
                <c:formatCode>0.00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1atm eq '!$L$4:$L$129</c:f>
              <c:numCache>
                <c:formatCode>0.00E+00</c:formatCode>
                <c:ptCount val="126"/>
                <c:pt idx="0">
                  <c:v>1.34787E-5</c:v>
                </c:pt>
                <c:pt idx="1">
                  <c:v>1.4036000000000001E-5</c:v>
                </c:pt>
                <c:pt idx="2">
                  <c:v>1.45817E-5</c:v>
                </c:pt>
                <c:pt idx="3">
                  <c:v>1.51165E-5</c:v>
                </c:pt>
                <c:pt idx="4">
                  <c:v>1.5641099999999998E-5</c:v>
                </c:pt>
                <c:pt idx="5">
                  <c:v>1.6156099999999999E-5</c:v>
                </c:pt>
                <c:pt idx="6">
                  <c:v>1.6662000000000001E-5</c:v>
                </c:pt>
                <c:pt idx="7">
                  <c:v>1.71594E-5</c:v>
                </c:pt>
                <c:pt idx="8">
                  <c:v>1.7648699999999999E-5</c:v>
                </c:pt>
                <c:pt idx="9">
                  <c:v>1.8130200000000001E-5</c:v>
                </c:pt>
                <c:pt idx="10">
                  <c:v>1.8604500000000001E-5</c:v>
                </c:pt>
                <c:pt idx="11">
                  <c:v>1.9071799999999999E-5</c:v>
                </c:pt>
                <c:pt idx="12">
                  <c:v>1.95324E-5</c:v>
                </c:pt>
                <c:pt idx="13">
                  <c:v>1.99868E-5</c:v>
                </c:pt>
                <c:pt idx="14">
                  <c:v>2.0435E-5</c:v>
                </c:pt>
                <c:pt idx="15">
                  <c:v>2.0877600000000002E-5</c:v>
                </c:pt>
                <c:pt idx="16">
                  <c:v>2.1314500000000001E-5</c:v>
                </c:pt>
                <c:pt idx="17">
                  <c:v>2.1746199999999999E-5</c:v>
                </c:pt>
                <c:pt idx="18">
                  <c:v>2.2172799999999999E-5</c:v>
                </c:pt>
                <c:pt idx="19">
                  <c:v>2.2594399999999998E-5</c:v>
                </c:pt>
                <c:pt idx="20">
                  <c:v>2.3011400000000001E-5</c:v>
                </c:pt>
                <c:pt idx="21">
                  <c:v>2.3423800000000001E-5</c:v>
                </c:pt>
                <c:pt idx="22">
                  <c:v>2.3831900000000001E-5</c:v>
                </c:pt>
                <c:pt idx="23">
                  <c:v>2.4235799999999999E-5</c:v>
                </c:pt>
                <c:pt idx="24">
                  <c:v>2.4635599999999998E-5</c:v>
                </c:pt>
                <c:pt idx="25">
                  <c:v>2.5031399999999999E-5</c:v>
                </c:pt>
                <c:pt idx="26">
                  <c:v>2.5423500000000001E-5</c:v>
                </c:pt>
                <c:pt idx="27">
                  <c:v>2.5811899999999999E-5</c:v>
                </c:pt>
                <c:pt idx="28">
                  <c:v>2.61968E-5</c:v>
                </c:pt>
                <c:pt idx="29">
                  <c:v>2.6578199999999999E-5</c:v>
                </c:pt>
                <c:pt idx="30">
                  <c:v>2.6956300000000001E-5</c:v>
                </c:pt>
                <c:pt idx="31">
                  <c:v>3.0574000000000002E-5</c:v>
                </c:pt>
                <c:pt idx="32">
                  <c:v>3.3945000000000001E-5</c:v>
                </c:pt>
                <c:pt idx="33">
                  <c:v>3.71215E-5</c:v>
                </c:pt>
                <c:pt idx="34">
                  <c:v>4.0139799999999998E-5</c:v>
                </c:pt>
                <c:pt idx="35">
                  <c:v>4.3025999999999998E-5</c:v>
                </c:pt>
                <c:pt idx="36">
                  <c:v>4.5799800000000002E-5</c:v>
                </c:pt>
                <c:pt idx="37">
                  <c:v>4.8476300000000002E-5</c:v>
                </c:pt>
                <c:pt idx="38">
                  <c:v>5.1067499999999999E-5</c:v>
                </c:pt>
                <c:pt idx="39">
                  <c:v>5.3582899999999998E-5</c:v>
                </c:pt>
                <c:pt idx="40">
                  <c:v>5.6030299999999998E-5</c:v>
                </c:pt>
                <c:pt idx="41">
                  <c:v>5.8416299999999998E-5</c:v>
                </c:pt>
                <c:pt idx="42">
                  <c:v>6.0746399999999998E-5</c:v>
                </c:pt>
                <c:pt idx="43">
                  <c:v>6.3025299999999994E-5</c:v>
                </c:pt>
                <c:pt idx="44">
                  <c:v>6.5257099999999996E-5</c:v>
                </c:pt>
                <c:pt idx="45">
                  <c:v>6.7445800000000004E-5</c:v>
                </c:pt>
                <c:pt idx="46">
                  <c:v>6.9595099999999994E-5</c:v>
                </c:pt>
                <c:pt idx="47">
                  <c:v>7.17088E-5</c:v>
                </c:pt>
                <c:pt idx="48">
                  <c:v>7.3791300000000006E-5</c:v>
                </c:pt>
                <c:pt idx="49">
                  <c:v>7.5847199999999994E-5</c:v>
                </c:pt>
                <c:pt idx="50">
                  <c:v>7.7882100000000004E-5</c:v>
                </c:pt>
                <c:pt idx="51">
                  <c:v>7.9902500000000003E-5</c:v>
                </c:pt>
                <c:pt idx="52">
                  <c:v>8.1915600000000006E-5</c:v>
                </c:pt>
                <c:pt idx="53">
                  <c:v>8.3929699999999997E-5</c:v>
                </c:pt>
                <c:pt idx="54">
                  <c:v>8.5953399999999996E-5</c:v>
                </c:pt>
                <c:pt idx="55">
                  <c:v>8.7995299999999994E-5</c:v>
                </c:pt>
                <c:pt idx="56">
                  <c:v>9.0063100000000002E-5</c:v>
                </c:pt>
                <c:pt idx="57">
                  <c:v>9.2162200000000003E-5</c:v>
                </c:pt>
                <c:pt idx="58">
                  <c:v>9.4294600000000003E-5</c:v>
                </c:pt>
                <c:pt idx="59">
                  <c:v>9.6457499999999996E-5</c:v>
                </c:pt>
                <c:pt idx="60">
                  <c:v>9.8642700000000003E-5</c:v>
                </c:pt>
                <c:pt idx="61">
                  <c:v>1.00837E-4</c:v>
                </c:pt>
                <c:pt idx="62">
                  <c:v>1.0302300000000001E-4</c:v>
                </c:pt>
                <c:pt idx="63">
                  <c:v>1.05184E-4</c:v>
                </c:pt>
                <c:pt idx="64">
                  <c:v>1.07305E-4</c:v>
                </c:pt>
                <c:pt idx="65">
                  <c:v>1.09376E-4</c:v>
                </c:pt>
                <c:pt idx="66">
                  <c:v>1.11393E-4</c:v>
                </c:pt>
                <c:pt idx="67">
                  <c:v>1.13355E-4</c:v>
                </c:pt>
                <c:pt idx="68">
                  <c:v>1.15265E-4</c:v>
                </c:pt>
                <c:pt idx="69">
                  <c:v>1.1712799999999999E-4</c:v>
                </c:pt>
                <c:pt idx="70">
                  <c:v>1.18948E-4</c:v>
                </c:pt>
                <c:pt idx="71">
                  <c:v>1.20729E-4</c:v>
                </c:pt>
                <c:pt idx="72">
                  <c:v>1.2247500000000001E-4</c:v>
                </c:pt>
                <c:pt idx="73">
                  <c:v>1.2418600000000001E-4</c:v>
                </c:pt>
                <c:pt idx="74">
                  <c:v>1.2586499999999999E-4</c:v>
                </c:pt>
                <c:pt idx="75">
                  <c:v>1.2751200000000001E-4</c:v>
                </c:pt>
                <c:pt idx="76">
                  <c:v>1.29126E-4</c:v>
                </c:pt>
                <c:pt idx="77">
                  <c:v>1.3070599999999999E-4</c:v>
                </c:pt>
                <c:pt idx="78">
                  <c:v>1.32251E-4</c:v>
                </c:pt>
                <c:pt idx="79">
                  <c:v>1.33759E-4</c:v>
                </c:pt>
                <c:pt idx="80">
                  <c:v>1.35227E-4</c:v>
                </c:pt>
                <c:pt idx="81">
                  <c:v>1.3665199999999999E-4</c:v>
                </c:pt>
                <c:pt idx="82">
                  <c:v>1.3803200000000001E-4</c:v>
                </c:pt>
                <c:pt idx="83">
                  <c:v>1.39362E-4</c:v>
                </c:pt>
                <c:pt idx="84">
                  <c:v>1.4063899999999999E-4</c:v>
                </c:pt>
                <c:pt idx="85">
                  <c:v>1.4185900000000001E-4</c:v>
                </c:pt>
                <c:pt idx="86">
                  <c:v>1.4302E-4</c:v>
                </c:pt>
                <c:pt idx="87">
                  <c:v>1.4411799999999999E-4</c:v>
                </c:pt>
                <c:pt idx="88">
                  <c:v>1.4515099999999999E-4</c:v>
                </c:pt>
                <c:pt idx="89">
                  <c:v>1.46119E-4</c:v>
                </c:pt>
                <c:pt idx="90">
                  <c:v>1.4702199999999999E-4</c:v>
                </c:pt>
                <c:pt idx="91">
                  <c:v>1.4786199999999999E-4</c:v>
                </c:pt>
                <c:pt idx="92">
                  <c:v>1.48644E-4</c:v>
                </c:pt>
                <c:pt idx="93">
                  <c:v>1.4937500000000001E-4</c:v>
                </c:pt>
                <c:pt idx="94">
                  <c:v>1.50063E-4</c:v>
                </c:pt>
                <c:pt idx="95">
                  <c:v>1.50719E-4</c:v>
                </c:pt>
                <c:pt idx="96">
                  <c:v>1.5135499999999999E-4</c:v>
                </c:pt>
                <c:pt idx="97">
                  <c:v>1.51984E-4</c:v>
                </c:pt>
                <c:pt idx="98">
                  <c:v>1.52619E-4</c:v>
                </c:pt>
                <c:pt idx="99">
                  <c:v>1.5327099999999999E-4</c:v>
                </c:pt>
                <c:pt idx="100">
                  <c:v>1.5395099999999999E-4</c:v>
                </c:pt>
                <c:pt idx="101">
                  <c:v>1.54666E-4</c:v>
                </c:pt>
                <c:pt idx="102">
                  <c:v>1.5542099999999999E-4</c:v>
                </c:pt>
                <c:pt idx="103">
                  <c:v>1.56219E-4</c:v>
                </c:pt>
                <c:pt idx="104">
                  <c:v>1.5706100000000001E-4</c:v>
                </c:pt>
                <c:pt idx="105">
                  <c:v>1.5794499999999999E-4</c:v>
                </c:pt>
                <c:pt idx="106">
                  <c:v>1.58868E-4</c:v>
                </c:pt>
                <c:pt idx="107">
                  <c:v>1.5982799999999999E-4</c:v>
                </c:pt>
                <c:pt idx="108">
                  <c:v>1.6082100000000001E-4</c:v>
                </c:pt>
                <c:pt idx="109">
                  <c:v>1.61841E-4</c:v>
                </c:pt>
                <c:pt idx="110">
                  <c:v>1.62886E-4</c:v>
                </c:pt>
                <c:pt idx="111">
                  <c:v>1.6395200000000001E-4</c:v>
                </c:pt>
                <c:pt idx="112">
                  <c:v>1.6503500000000001E-4</c:v>
                </c:pt>
                <c:pt idx="113">
                  <c:v>1.66133E-4</c:v>
                </c:pt>
                <c:pt idx="114">
                  <c:v>1.6724200000000001E-4</c:v>
                </c:pt>
                <c:pt idx="115">
                  <c:v>1.6835999999999999E-4</c:v>
                </c:pt>
                <c:pt idx="116">
                  <c:v>1.6948500000000001E-4</c:v>
                </c:pt>
                <c:pt idx="117">
                  <c:v>1.7061600000000001E-4</c:v>
                </c:pt>
                <c:pt idx="118">
                  <c:v>1.7175099999999999E-4</c:v>
                </c:pt>
                <c:pt idx="119">
                  <c:v>1.7288899999999999E-4</c:v>
                </c:pt>
                <c:pt idx="120">
                  <c:v>1.74029E-4</c:v>
                </c:pt>
                <c:pt idx="121">
                  <c:v>1.7516999999999999E-4</c:v>
                </c:pt>
                <c:pt idx="122">
                  <c:v>1.7631E-4</c:v>
                </c:pt>
                <c:pt idx="123">
                  <c:v>1.7745099999999999E-4</c:v>
                </c:pt>
                <c:pt idx="124">
                  <c:v>1.7859000000000001E-4</c:v>
                </c:pt>
                <c:pt idx="125">
                  <c:v>1.7972800000000001E-4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4A-4920-8CED-B7F69BDC3DE4}"/>
            </c:ext>
          </c:extLst>
        </c:ser>
        <c:ser>
          <c:idx val="3"/>
          <c:order val="1"/>
          <c:tx>
            <c:v>Frozen computation</c:v>
          </c:tx>
          <c:spPr>
            <a:ln w="19050"/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fr'!$L$4:$L$129</c:f>
              <c:numCache>
                <c:formatCode>0.00E+00</c:formatCode>
                <c:ptCount val="126"/>
                <c:pt idx="0">
                  <c:v>1.34787E-5</c:v>
                </c:pt>
                <c:pt idx="1">
                  <c:v>1.4036000000000001E-5</c:v>
                </c:pt>
                <c:pt idx="2">
                  <c:v>1.45817E-5</c:v>
                </c:pt>
                <c:pt idx="3">
                  <c:v>1.51165E-5</c:v>
                </c:pt>
                <c:pt idx="4">
                  <c:v>1.5641099999999998E-5</c:v>
                </c:pt>
                <c:pt idx="5">
                  <c:v>1.6156099999999999E-5</c:v>
                </c:pt>
                <c:pt idx="6">
                  <c:v>1.6662000000000001E-5</c:v>
                </c:pt>
                <c:pt idx="7">
                  <c:v>1.71594E-5</c:v>
                </c:pt>
                <c:pt idx="8">
                  <c:v>1.7648699999999999E-5</c:v>
                </c:pt>
                <c:pt idx="9">
                  <c:v>1.8130200000000001E-5</c:v>
                </c:pt>
                <c:pt idx="10">
                  <c:v>1.8604500000000001E-5</c:v>
                </c:pt>
                <c:pt idx="11">
                  <c:v>1.9071799999999999E-5</c:v>
                </c:pt>
                <c:pt idx="12">
                  <c:v>1.95324E-5</c:v>
                </c:pt>
                <c:pt idx="13">
                  <c:v>1.99868E-5</c:v>
                </c:pt>
                <c:pt idx="14">
                  <c:v>2.0435E-5</c:v>
                </c:pt>
                <c:pt idx="15">
                  <c:v>2.0877600000000002E-5</c:v>
                </c:pt>
                <c:pt idx="16">
                  <c:v>2.1314500000000001E-5</c:v>
                </c:pt>
                <c:pt idx="17">
                  <c:v>2.1746199999999999E-5</c:v>
                </c:pt>
                <c:pt idx="18">
                  <c:v>2.2172799999999999E-5</c:v>
                </c:pt>
                <c:pt idx="19">
                  <c:v>2.2594399999999998E-5</c:v>
                </c:pt>
                <c:pt idx="20">
                  <c:v>2.3011400000000001E-5</c:v>
                </c:pt>
                <c:pt idx="21">
                  <c:v>2.3423800000000001E-5</c:v>
                </c:pt>
                <c:pt idx="22">
                  <c:v>2.3831900000000001E-5</c:v>
                </c:pt>
                <c:pt idx="23">
                  <c:v>2.4235799999999999E-5</c:v>
                </c:pt>
                <c:pt idx="24">
                  <c:v>2.4635599999999998E-5</c:v>
                </c:pt>
                <c:pt idx="25">
                  <c:v>2.5031399999999999E-5</c:v>
                </c:pt>
                <c:pt idx="26">
                  <c:v>2.5423500000000001E-5</c:v>
                </c:pt>
                <c:pt idx="27">
                  <c:v>2.5811899999999999E-5</c:v>
                </c:pt>
                <c:pt idx="28">
                  <c:v>2.61968E-5</c:v>
                </c:pt>
                <c:pt idx="29">
                  <c:v>2.6578199999999999E-5</c:v>
                </c:pt>
                <c:pt idx="30">
                  <c:v>2.6956300000000001E-5</c:v>
                </c:pt>
                <c:pt idx="31">
                  <c:v>3.0574000000000002E-5</c:v>
                </c:pt>
                <c:pt idx="32">
                  <c:v>3.3945000000000001E-5</c:v>
                </c:pt>
                <c:pt idx="33">
                  <c:v>3.71215E-5</c:v>
                </c:pt>
                <c:pt idx="34">
                  <c:v>4.0139799999999998E-5</c:v>
                </c:pt>
                <c:pt idx="35">
                  <c:v>4.3026099999999998E-5</c:v>
                </c:pt>
                <c:pt idx="36">
                  <c:v>4.5800000000000002E-5</c:v>
                </c:pt>
                <c:pt idx="37">
                  <c:v>4.8476700000000003E-5</c:v>
                </c:pt>
                <c:pt idx="38">
                  <c:v>5.10683E-5</c:v>
                </c:pt>
                <c:pt idx="39">
                  <c:v>5.3584400000000001E-5</c:v>
                </c:pt>
                <c:pt idx="40">
                  <c:v>5.6033099999999997E-5</c:v>
                </c:pt>
                <c:pt idx="41">
                  <c:v>5.8420800000000001E-5</c:v>
                </c:pt>
                <c:pt idx="42">
                  <c:v>6.07533E-5</c:v>
                </c:pt>
                <c:pt idx="43">
                  <c:v>6.3035300000000003E-5</c:v>
                </c:pt>
                <c:pt idx="44">
                  <c:v>6.5270800000000005E-5</c:v>
                </c:pt>
                <c:pt idx="45">
                  <c:v>6.7463400000000002E-5</c:v>
                </c:pt>
                <c:pt idx="46">
                  <c:v>6.96163E-5</c:v>
                </c:pt>
                <c:pt idx="47">
                  <c:v>7.1732199999999997E-5</c:v>
                </c:pt>
                <c:pt idx="48">
                  <c:v>7.3813399999999994E-5</c:v>
                </c:pt>
                <c:pt idx="49">
                  <c:v>7.58622E-5</c:v>
                </c:pt>
                <c:pt idx="50">
                  <c:v>7.7880399999999994E-5</c:v>
                </c:pt>
                <c:pt idx="51">
                  <c:v>7.9869899999999999E-5</c:v>
                </c:pt>
                <c:pt idx="52">
                  <c:v>8.1832199999999999E-5</c:v>
                </c:pt>
                <c:pt idx="53">
                  <c:v>8.3768699999999996E-5</c:v>
                </c:pt>
                <c:pt idx="54">
                  <c:v>8.5680700000000001E-5</c:v>
                </c:pt>
                <c:pt idx="55">
                  <c:v>8.7569400000000002E-5</c:v>
                </c:pt>
                <c:pt idx="56">
                  <c:v>8.9435899999999995E-5</c:v>
                </c:pt>
                <c:pt idx="57">
                  <c:v>9.1281300000000003E-5</c:v>
                </c:pt>
                <c:pt idx="58">
                  <c:v>9.3106300000000007E-5</c:v>
                </c:pt>
                <c:pt idx="59">
                  <c:v>9.4912000000000002E-5</c:v>
                </c:pt>
                <c:pt idx="60">
                  <c:v>9.6699000000000004E-5</c:v>
                </c:pt>
                <c:pt idx="61">
                  <c:v>9.8468199999999993E-5</c:v>
                </c:pt>
                <c:pt idx="62">
                  <c:v>1.0022E-4</c:v>
                </c:pt>
                <c:pt idx="63">
                  <c:v>1.01956E-4</c:v>
                </c:pt>
                <c:pt idx="64">
                  <c:v>1.03675E-4</c:v>
                </c:pt>
                <c:pt idx="65">
                  <c:v>1.05379E-4</c:v>
                </c:pt>
                <c:pt idx="66">
                  <c:v>1.07068E-4</c:v>
                </c:pt>
                <c:pt idx="67">
                  <c:v>1.08743E-4</c:v>
                </c:pt>
                <c:pt idx="68">
                  <c:v>1.10404E-4</c:v>
                </c:pt>
                <c:pt idx="69">
                  <c:v>1.12051E-4</c:v>
                </c:pt>
                <c:pt idx="70">
                  <c:v>1.13686E-4</c:v>
                </c:pt>
                <c:pt idx="71">
                  <c:v>1.15308E-4</c:v>
                </c:pt>
                <c:pt idx="72">
                  <c:v>1.1691700000000001E-4</c:v>
                </c:pt>
                <c:pt idx="73">
                  <c:v>1.18515E-4</c:v>
                </c:pt>
                <c:pt idx="74">
                  <c:v>1.2010000000000001E-4</c:v>
                </c:pt>
                <c:pt idx="75">
                  <c:v>1.21675E-4</c:v>
                </c:pt>
                <c:pt idx="76">
                  <c:v>1.23239E-4</c:v>
                </c:pt>
                <c:pt idx="77">
                  <c:v>1.2479200000000001E-4</c:v>
                </c:pt>
                <c:pt idx="78">
                  <c:v>1.26334E-4</c:v>
                </c:pt>
                <c:pt idx="79">
                  <c:v>1.2786699999999999E-4</c:v>
                </c:pt>
                <c:pt idx="80">
                  <c:v>1.2938899999999999E-4</c:v>
                </c:pt>
                <c:pt idx="81">
                  <c:v>1.3090199999999999E-4</c:v>
                </c:pt>
                <c:pt idx="82">
                  <c:v>1.3240499999999999E-4</c:v>
                </c:pt>
                <c:pt idx="83">
                  <c:v>1.339E-4</c:v>
                </c:pt>
                <c:pt idx="84">
                  <c:v>1.3538499999999999E-4</c:v>
                </c:pt>
                <c:pt idx="85">
                  <c:v>1.36861E-4</c:v>
                </c:pt>
                <c:pt idx="86">
                  <c:v>1.38329E-4</c:v>
                </c:pt>
                <c:pt idx="87">
                  <c:v>1.3978800000000001E-4</c:v>
                </c:pt>
                <c:pt idx="88">
                  <c:v>1.4123900000000001E-4</c:v>
                </c:pt>
                <c:pt idx="89">
                  <c:v>1.4268199999999999E-4</c:v>
                </c:pt>
                <c:pt idx="90">
                  <c:v>1.4411799999999999E-4</c:v>
                </c:pt>
                <c:pt idx="91">
                  <c:v>1.4554499999999999E-4</c:v>
                </c:pt>
                <c:pt idx="92">
                  <c:v>1.4696500000000001E-4</c:v>
                </c:pt>
                <c:pt idx="93">
                  <c:v>1.4837699999999999E-4</c:v>
                </c:pt>
                <c:pt idx="94">
                  <c:v>1.49782E-4</c:v>
                </c:pt>
                <c:pt idx="95">
                  <c:v>1.5118E-4</c:v>
                </c:pt>
                <c:pt idx="96">
                  <c:v>1.52571E-4</c:v>
                </c:pt>
                <c:pt idx="97">
                  <c:v>1.53955E-4</c:v>
                </c:pt>
                <c:pt idx="98">
                  <c:v>1.55332E-4</c:v>
                </c:pt>
                <c:pt idx="99">
                  <c:v>1.5670199999999999E-4</c:v>
                </c:pt>
                <c:pt idx="100">
                  <c:v>1.58066E-4</c:v>
                </c:pt>
                <c:pt idx="101">
                  <c:v>1.5942300000000001E-4</c:v>
                </c:pt>
                <c:pt idx="102">
                  <c:v>1.6077499999999999E-4</c:v>
                </c:pt>
                <c:pt idx="103">
                  <c:v>1.6211900000000001E-4</c:v>
                </c:pt>
                <c:pt idx="104">
                  <c:v>1.6345800000000001E-4</c:v>
                </c:pt>
                <c:pt idx="105">
                  <c:v>1.6479099999999999E-4</c:v>
                </c:pt>
                <c:pt idx="106">
                  <c:v>1.6611800000000001E-4</c:v>
                </c:pt>
                <c:pt idx="107">
                  <c:v>1.6743899999999999E-4</c:v>
                </c:pt>
                <c:pt idx="108">
                  <c:v>1.6875399999999999E-4</c:v>
                </c:pt>
                <c:pt idx="109">
                  <c:v>1.7006399999999999E-4</c:v>
                </c:pt>
                <c:pt idx="110">
                  <c:v>1.71368E-4</c:v>
                </c:pt>
                <c:pt idx="111">
                  <c:v>1.7266699999999999E-4</c:v>
                </c:pt>
                <c:pt idx="112">
                  <c:v>1.7395999999999999E-4</c:v>
                </c:pt>
                <c:pt idx="113">
                  <c:v>1.75248E-4</c:v>
                </c:pt>
                <c:pt idx="114">
                  <c:v>1.7652999999999999E-4</c:v>
                </c:pt>
                <c:pt idx="115">
                  <c:v>1.77808E-4</c:v>
                </c:pt>
                <c:pt idx="116">
                  <c:v>1.7908E-4</c:v>
                </c:pt>
                <c:pt idx="117">
                  <c:v>1.8034799999999999E-4</c:v>
                </c:pt>
                <c:pt idx="118">
                  <c:v>1.8160999999999999E-4</c:v>
                </c:pt>
                <c:pt idx="119">
                  <c:v>1.8286800000000001E-4</c:v>
                </c:pt>
                <c:pt idx="120">
                  <c:v>1.8411999999999999E-4</c:v>
                </c:pt>
                <c:pt idx="121">
                  <c:v>1.8536799999999999E-4</c:v>
                </c:pt>
                <c:pt idx="122">
                  <c:v>1.8661099999999999E-4</c:v>
                </c:pt>
                <c:pt idx="123">
                  <c:v>1.8785000000000001E-4</c:v>
                </c:pt>
                <c:pt idx="124">
                  <c:v>1.8908400000000001E-4</c:v>
                </c:pt>
                <c:pt idx="125">
                  <c:v>1.9031399999999999E-4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14A-4920-8CED-B7F69BDC3DE4}"/>
            </c:ext>
          </c:extLst>
        </c:ser>
        <c:ser>
          <c:idx val="1"/>
          <c:order val="2"/>
          <c:tx>
            <c:v>Sutherland</c:v>
          </c:tx>
          <c:spPr>
            <a:ln w="19050"/>
          </c:spPr>
          <c:marker>
            <c:symbol val="none"/>
          </c:marker>
          <c:xVal>
            <c:numRef>
              <c:f>'Models   '!$A$3:$A$101</c:f>
              <c:numCache>
                <c:formatCode>0.00E+00</c:formatCode>
                <c:ptCount val="99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  <c:pt idx="11">
                  <c:v>1300</c:v>
                </c:pt>
                <c:pt idx="12">
                  <c:v>1400</c:v>
                </c:pt>
                <c:pt idx="13">
                  <c:v>1500</c:v>
                </c:pt>
                <c:pt idx="14">
                  <c:v>1600</c:v>
                </c:pt>
                <c:pt idx="15">
                  <c:v>1700</c:v>
                </c:pt>
                <c:pt idx="16">
                  <c:v>1800</c:v>
                </c:pt>
                <c:pt idx="17">
                  <c:v>1900</c:v>
                </c:pt>
                <c:pt idx="18">
                  <c:v>2000</c:v>
                </c:pt>
                <c:pt idx="19">
                  <c:v>2100</c:v>
                </c:pt>
                <c:pt idx="20">
                  <c:v>2200</c:v>
                </c:pt>
                <c:pt idx="21">
                  <c:v>2300</c:v>
                </c:pt>
                <c:pt idx="22">
                  <c:v>2400</c:v>
                </c:pt>
                <c:pt idx="23">
                  <c:v>2500</c:v>
                </c:pt>
                <c:pt idx="24">
                  <c:v>2600</c:v>
                </c:pt>
                <c:pt idx="25">
                  <c:v>2700</c:v>
                </c:pt>
                <c:pt idx="26">
                  <c:v>2800</c:v>
                </c:pt>
                <c:pt idx="27">
                  <c:v>2900</c:v>
                </c:pt>
                <c:pt idx="28">
                  <c:v>3000</c:v>
                </c:pt>
                <c:pt idx="29">
                  <c:v>3100</c:v>
                </c:pt>
                <c:pt idx="30">
                  <c:v>3200</c:v>
                </c:pt>
                <c:pt idx="31">
                  <c:v>3300</c:v>
                </c:pt>
                <c:pt idx="32">
                  <c:v>3400</c:v>
                </c:pt>
                <c:pt idx="33">
                  <c:v>3500</c:v>
                </c:pt>
                <c:pt idx="34">
                  <c:v>3600</c:v>
                </c:pt>
                <c:pt idx="35">
                  <c:v>3700</c:v>
                </c:pt>
                <c:pt idx="36">
                  <c:v>3800</c:v>
                </c:pt>
                <c:pt idx="37">
                  <c:v>3900</c:v>
                </c:pt>
                <c:pt idx="38">
                  <c:v>4000</c:v>
                </c:pt>
                <c:pt idx="39">
                  <c:v>4100</c:v>
                </c:pt>
                <c:pt idx="40">
                  <c:v>4200</c:v>
                </c:pt>
                <c:pt idx="41">
                  <c:v>4300</c:v>
                </c:pt>
                <c:pt idx="42">
                  <c:v>4400</c:v>
                </c:pt>
                <c:pt idx="43">
                  <c:v>4500</c:v>
                </c:pt>
                <c:pt idx="44">
                  <c:v>4600</c:v>
                </c:pt>
                <c:pt idx="45">
                  <c:v>4700</c:v>
                </c:pt>
                <c:pt idx="46">
                  <c:v>4800</c:v>
                </c:pt>
                <c:pt idx="47">
                  <c:v>4900</c:v>
                </c:pt>
                <c:pt idx="48">
                  <c:v>5000</c:v>
                </c:pt>
                <c:pt idx="49">
                  <c:v>5100</c:v>
                </c:pt>
                <c:pt idx="50">
                  <c:v>5200</c:v>
                </c:pt>
                <c:pt idx="51">
                  <c:v>5300</c:v>
                </c:pt>
                <c:pt idx="52">
                  <c:v>5400</c:v>
                </c:pt>
                <c:pt idx="53">
                  <c:v>5500</c:v>
                </c:pt>
                <c:pt idx="54">
                  <c:v>5600</c:v>
                </c:pt>
                <c:pt idx="55">
                  <c:v>5700</c:v>
                </c:pt>
                <c:pt idx="56">
                  <c:v>5800</c:v>
                </c:pt>
                <c:pt idx="57">
                  <c:v>5900</c:v>
                </c:pt>
                <c:pt idx="58">
                  <c:v>6000</c:v>
                </c:pt>
                <c:pt idx="59">
                  <c:v>6100</c:v>
                </c:pt>
                <c:pt idx="60">
                  <c:v>6200</c:v>
                </c:pt>
                <c:pt idx="61">
                  <c:v>6300</c:v>
                </c:pt>
                <c:pt idx="62">
                  <c:v>6400</c:v>
                </c:pt>
                <c:pt idx="63">
                  <c:v>6500</c:v>
                </c:pt>
                <c:pt idx="64">
                  <c:v>6600</c:v>
                </c:pt>
                <c:pt idx="65">
                  <c:v>6700</c:v>
                </c:pt>
                <c:pt idx="66">
                  <c:v>6800</c:v>
                </c:pt>
                <c:pt idx="67">
                  <c:v>6900</c:v>
                </c:pt>
                <c:pt idx="68">
                  <c:v>7000</c:v>
                </c:pt>
                <c:pt idx="69">
                  <c:v>7100</c:v>
                </c:pt>
                <c:pt idx="70">
                  <c:v>7200</c:v>
                </c:pt>
                <c:pt idx="71">
                  <c:v>7300</c:v>
                </c:pt>
                <c:pt idx="72">
                  <c:v>7400</c:v>
                </c:pt>
                <c:pt idx="73">
                  <c:v>7500</c:v>
                </c:pt>
                <c:pt idx="74">
                  <c:v>7600</c:v>
                </c:pt>
                <c:pt idx="75">
                  <c:v>7700</c:v>
                </c:pt>
                <c:pt idx="76">
                  <c:v>7800</c:v>
                </c:pt>
                <c:pt idx="77">
                  <c:v>7900</c:v>
                </c:pt>
                <c:pt idx="78">
                  <c:v>8000</c:v>
                </c:pt>
                <c:pt idx="79">
                  <c:v>8100</c:v>
                </c:pt>
                <c:pt idx="80">
                  <c:v>8200</c:v>
                </c:pt>
                <c:pt idx="81">
                  <c:v>8300</c:v>
                </c:pt>
                <c:pt idx="82">
                  <c:v>8400</c:v>
                </c:pt>
                <c:pt idx="83">
                  <c:v>8500</c:v>
                </c:pt>
                <c:pt idx="84">
                  <c:v>8600</c:v>
                </c:pt>
                <c:pt idx="85">
                  <c:v>8700</c:v>
                </c:pt>
                <c:pt idx="86">
                  <c:v>8800</c:v>
                </c:pt>
                <c:pt idx="87">
                  <c:v>8900</c:v>
                </c:pt>
                <c:pt idx="88">
                  <c:v>9000</c:v>
                </c:pt>
                <c:pt idx="89">
                  <c:v>9100</c:v>
                </c:pt>
                <c:pt idx="90">
                  <c:v>9200</c:v>
                </c:pt>
                <c:pt idx="91">
                  <c:v>9300</c:v>
                </c:pt>
                <c:pt idx="92">
                  <c:v>9400</c:v>
                </c:pt>
                <c:pt idx="93">
                  <c:v>9500</c:v>
                </c:pt>
                <c:pt idx="94">
                  <c:v>9600</c:v>
                </c:pt>
                <c:pt idx="95">
                  <c:v>9700</c:v>
                </c:pt>
                <c:pt idx="96">
                  <c:v>9800</c:v>
                </c:pt>
                <c:pt idx="97">
                  <c:v>9900</c:v>
                </c:pt>
                <c:pt idx="98">
                  <c:v>10000</c:v>
                </c:pt>
              </c:numCache>
            </c:numRef>
          </c:xVal>
          <c:yVal>
            <c:numRef>
              <c:f>'Models   '!$B$3:$B$101</c:f>
              <c:numCache>
                <c:formatCode>0.00E+00</c:formatCode>
                <c:ptCount val="99"/>
                <c:pt idx="0">
                  <c:v>1.3285588749613226E-5</c:v>
                </c:pt>
                <c:pt idx="1">
                  <c:v>1.8460015185931461E-5</c:v>
                </c:pt>
                <c:pt idx="2">
                  <c:v>2.2852664576802509E-5</c:v>
                </c:pt>
                <c:pt idx="3">
                  <c:v>2.6705333479641981E-5</c:v>
                </c:pt>
                <c:pt idx="4">
                  <c:v>3.0163480109610423E-5</c:v>
                </c:pt>
                <c:pt idx="5">
                  <c:v>3.3320012192405247E-5</c:v>
                </c:pt>
                <c:pt idx="6">
                  <c:v>3.623766913778511E-5</c:v>
                </c:pt>
                <c:pt idx="7">
                  <c:v>3.8960807600950124E-5</c:v>
                </c:pt>
                <c:pt idx="8">
                  <c:v>4.1521981524905411E-5</c:v>
                </c:pt>
                <c:pt idx="9">
                  <c:v>4.3945826493489675E-5</c:v>
                </c:pt>
                <c:pt idx="10">
                  <c:v>4.6251466619696395E-5</c:v>
                </c:pt>
                <c:pt idx="11">
                  <c:v>4.8454068969898227E-5</c:v>
                </c:pt>
                <c:pt idx="12">
                  <c:v>5.0565883592975162E-5</c:v>
                </c:pt>
                <c:pt idx="13">
                  <c:v>5.2596960867831735E-5</c:v>
                </c:pt>
                <c:pt idx="14">
                  <c:v>5.4555659494855009E-5</c:v>
                </c:pt>
                <c:pt idx="15">
                  <c:v>5.6449014602606797E-5</c:v>
                </c:pt>
                <c:pt idx="16">
                  <c:v>5.8283009941770596E-5</c:v>
                </c:pt>
                <c:pt idx="17">
                  <c:v>6.0062782796440389E-5</c:v>
                </c:pt>
                <c:pt idx="18">
                  <c:v>6.179278072772354E-5</c:v>
                </c:pt>
                <c:pt idx="19">
                  <c:v>6.3476883201301997E-5</c:v>
                </c:pt>
                <c:pt idx="20">
                  <c:v>6.5118497191869959E-5</c:v>
                </c:pt>
                <c:pt idx="21">
                  <c:v>6.6720633215552907E-5</c:v>
                </c:pt>
                <c:pt idx="22">
                  <c:v>6.8285966443171585E-5</c:v>
                </c:pt>
                <c:pt idx="23">
                  <c:v>6.9816886300950041E-5</c:v>
                </c:pt>
                <c:pt idx="24">
                  <c:v>7.1315537087247375E-5</c:v>
                </c:pt>
                <c:pt idx="25">
                  <c:v>7.2783851505931274E-5</c:v>
                </c:pt>
                <c:pt idx="26">
                  <c:v>7.4223578561641599E-5</c:v>
                </c:pt>
                <c:pt idx="27">
                  <c:v>7.5636306927737531E-5</c:v>
                </c:pt>
                <c:pt idx="28">
                  <c:v>7.7023484649163992E-5</c:v>
                </c:pt>
                <c:pt idx="29">
                  <c:v>7.8386435855716215E-5</c:v>
                </c:pt>
                <c:pt idx="30">
                  <c:v>7.9726375019428626E-5</c:v>
                </c:pt>
                <c:pt idx="31">
                  <c:v>8.1044419181190103E-5</c:v>
                </c:pt>
                <c:pt idx="32">
                  <c:v>8.2341598487714008E-5</c:v>
                </c:pt>
                <c:pt idx="33">
                  <c:v>8.361886531452843E-5</c:v>
                </c:pt>
                <c:pt idx="34">
                  <c:v>8.4877102199223823E-5</c:v>
                </c:pt>
                <c:pt idx="35">
                  <c:v>8.6117128768493538E-5</c:v>
                </c:pt>
                <c:pt idx="36">
                  <c:v>8.7339707810068842E-5</c:v>
                </c:pt>
                <c:pt idx="37">
                  <c:v>8.8545550614634372E-5</c:v>
                </c:pt>
                <c:pt idx="38">
                  <c:v>8.9735321691815825E-5</c:v>
                </c:pt>
                <c:pt idx="39">
                  <c:v>9.0909642947287865E-5</c:v>
                </c:pt>
                <c:pt idx="40">
                  <c:v>9.206909739414062E-5</c:v>
                </c:pt>
                <c:pt idx="41">
                  <c:v>9.3214232460228007E-5</c:v>
                </c:pt>
                <c:pt idx="42">
                  <c:v>9.4345562943809697E-5</c:v>
                </c:pt>
                <c:pt idx="43">
                  <c:v>9.5463573661999743E-5</c:v>
                </c:pt>
                <c:pt idx="44">
                  <c:v>9.6568721830045336E-5</c:v>
                </c:pt>
                <c:pt idx="45">
                  <c:v>9.7661439204033344E-5</c:v>
                </c:pt>
                <c:pt idx="46">
                  <c:v>9.8742134015070333E-5</c:v>
                </c:pt>
                <c:pt idx="47">
                  <c:v>9.9811192719144175E-5</c:v>
                </c:pt>
                <c:pt idx="48">
                  <c:v>1.0086898158363203E-4</c:v>
                </c:pt>
                <c:pt idx="49">
                  <c:v>1.0191584812866368E-4</c:v>
                </c:pt>
                <c:pt idx="50">
                  <c:v>1.0295212243920527E-4</c:v>
                </c:pt>
                <c:pt idx="51">
                  <c:v>1.039781183617224E-4</c:v>
                </c:pt>
                <c:pt idx="52">
                  <c:v>1.049941345975638E-4</c:v>
                </c:pt>
                <c:pt idx="53">
                  <c:v>1.0600045570372901E-4</c:v>
                </c:pt>
                <c:pt idx="54">
                  <c:v>1.0699735301040864E-4</c:v>
                </c:pt>
                <c:pt idx="55">
                  <c:v>1.0798508546358443E-4</c:v>
                </c:pt>
                <c:pt idx="56">
                  <c:v>1.0896390040001956E-4</c:v>
                </c:pt>
                <c:pt idx="57">
                  <c:v>1.0993403426113959E-4</c:v>
                </c:pt>
                <c:pt idx="58">
                  <c:v>1.1089571325157923E-4</c:v>
                </c:pt>
                <c:pt idx="59">
                  <c:v>1.1184915394753737E-4</c:v>
                </c:pt>
                <c:pt idx="60">
                  <c:v>1.1279456385952896E-4</c:v>
                </c:pt>
                <c:pt idx="61">
                  <c:v>1.1373214195363484E-4</c:v>
                </c:pt>
                <c:pt idx="62">
                  <c:v>1.1466207913492259E-4</c:v>
                </c:pt>
                <c:pt idx="63">
                  <c:v>1.155845586963351E-4</c:v>
                </c:pt>
                <c:pt idx="64">
                  <c:v>1.1649975673600818E-4</c:v>
                </c:pt>
                <c:pt idx="65">
                  <c:v>1.1740784254568485E-4</c:v>
                </c:pt>
                <c:pt idx="66">
                  <c:v>1.1830897897263179E-4</c:v>
                </c:pt>
                <c:pt idx="67">
                  <c:v>1.1920332275722985E-4</c:v>
                </c:pt>
                <c:pt idx="68">
                  <c:v>1.2009102484820512E-4</c:v>
                </c:pt>
                <c:pt idx="69">
                  <c:v>1.2097223069728035E-4</c:v>
                </c:pt>
                <c:pt idx="70">
                  <c:v>1.2184708053486379E-4</c:v>
                </c:pt>
                <c:pt idx="71">
                  <c:v>1.2271570962824223E-4</c:v>
                </c:pt>
                <c:pt idx="72">
                  <c:v>1.2357824852361567E-4</c:v>
                </c:pt>
                <c:pt idx="73">
                  <c:v>1.2443482327318978E-4</c:v>
                </c:pt>
                <c:pt idx="74">
                  <c:v>1.2528555564843716E-4</c:v>
                </c:pt>
                <c:pt idx="75">
                  <c:v>1.2613056334054133E-4</c:v>
                </c:pt>
                <c:pt idx="76">
                  <c:v>1.2696996014895177E-4</c:v>
                </c:pt>
                <c:pt idx="77">
                  <c:v>1.2780385615889894E-4</c:v>
                </c:pt>
                <c:pt idx="78">
                  <c:v>1.2863235790864838E-4</c:v>
                </c:pt>
                <c:pt idx="79">
                  <c:v>1.2945556854720842E-4</c:v>
                </c:pt>
                <c:pt idx="80">
                  <c:v>1.3027358798314848E-4</c:v>
                </c:pt>
                <c:pt idx="81">
                  <c:v>1.3108651302513177E-4</c:v>
                </c:pt>
                <c:pt idx="82">
                  <c:v>1.3189443751471887E-4</c:v>
                </c:pt>
                <c:pt idx="83">
                  <c:v>1.3269745245195433E-4</c:v>
                </c:pt>
                <c:pt idx="84">
                  <c:v>1.3349564611421006E-4</c:v>
                </c:pt>
                <c:pt idx="85">
                  <c:v>1.342891041687215E-4</c:v>
                </c:pt>
                <c:pt idx="86">
                  <c:v>1.3507790977922097E-4</c:v>
                </c:pt>
                <c:pt idx="87">
                  <c:v>1.3586214370704179E-4</c:v>
                </c:pt>
                <c:pt idx="88">
                  <c:v>1.3664188440703858E-4</c:v>
                </c:pt>
                <c:pt idx="89">
                  <c:v>1.3741720811864583E-4</c:v>
                </c:pt>
                <c:pt idx="90">
                  <c:v>1.3818818895237046E-4</c:v>
                </c:pt>
                <c:pt idx="91">
                  <c:v>1.389548989719968E-4</c:v>
                </c:pt>
                <c:pt idx="92">
                  <c:v>1.3971740827275884E-4</c:v>
                </c:pt>
                <c:pt idx="93">
                  <c:v>1.404757850557198E-4</c:v>
                </c:pt>
                <c:pt idx="94">
                  <c:v>1.4123009569858125E-4</c:v>
                </c:pt>
                <c:pt idx="95">
                  <c:v>1.4198040482312811E-4</c:v>
                </c:pt>
                <c:pt idx="96">
                  <c:v>1.4272677535950325E-4</c:v>
                </c:pt>
                <c:pt idx="97">
                  <c:v>1.4346926860749198E-4</c:v>
                </c:pt>
                <c:pt idx="98">
                  <c:v>1.4420794429498339E-4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4A-4920-8CED-B7F69BDC3DE4}"/>
            </c:ext>
          </c:extLst>
        </c:ser>
        <c:ser>
          <c:idx val="2"/>
          <c:order val="3"/>
          <c:tx>
            <c:v>Power</c:v>
          </c:tx>
          <c:spPr>
            <a:ln w="19050"/>
          </c:spPr>
          <c:marker>
            <c:symbol val="none"/>
          </c:marker>
          <c:xVal>
            <c:numRef>
              <c:f>'Models   '!$A$3:$A$101</c:f>
              <c:numCache>
                <c:formatCode>0.00E+00</c:formatCode>
                <c:ptCount val="99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1100</c:v>
                </c:pt>
                <c:pt idx="10">
                  <c:v>1200</c:v>
                </c:pt>
                <c:pt idx="11">
                  <c:v>1300</c:v>
                </c:pt>
                <c:pt idx="12">
                  <c:v>1400</c:v>
                </c:pt>
                <c:pt idx="13">
                  <c:v>1500</c:v>
                </c:pt>
                <c:pt idx="14">
                  <c:v>1600</c:v>
                </c:pt>
                <c:pt idx="15">
                  <c:v>1700</c:v>
                </c:pt>
                <c:pt idx="16">
                  <c:v>1800</c:v>
                </c:pt>
                <c:pt idx="17">
                  <c:v>1900</c:v>
                </c:pt>
                <c:pt idx="18">
                  <c:v>2000</c:v>
                </c:pt>
                <c:pt idx="19">
                  <c:v>2100</c:v>
                </c:pt>
                <c:pt idx="20">
                  <c:v>2200</c:v>
                </c:pt>
                <c:pt idx="21">
                  <c:v>2300</c:v>
                </c:pt>
                <c:pt idx="22">
                  <c:v>2400</c:v>
                </c:pt>
                <c:pt idx="23">
                  <c:v>2500</c:v>
                </c:pt>
                <c:pt idx="24">
                  <c:v>2600</c:v>
                </c:pt>
                <c:pt idx="25">
                  <c:v>2700</c:v>
                </c:pt>
                <c:pt idx="26">
                  <c:v>2800</c:v>
                </c:pt>
                <c:pt idx="27">
                  <c:v>2900</c:v>
                </c:pt>
                <c:pt idx="28">
                  <c:v>3000</c:v>
                </c:pt>
                <c:pt idx="29">
                  <c:v>3100</c:v>
                </c:pt>
                <c:pt idx="30">
                  <c:v>3200</c:v>
                </c:pt>
                <c:pt idx="31">
                  <c:v>3300</c:v>
                </c:pt>
                <c:pt idx="32">
                  <c:v>3400</c:v>
                </c:pt>
                <c:pt idx="33">
                  <c:v>3500</c:v>
                </c:pt>
                <c:pt idx="34">
                  <c:v>3600</c:v>
                </c:pt>
                <c:pt idx="35">
                  <c:v>3700</c:v>
                </c:pt>
                <c:pt idx="36">
                  <c:v>3800</c:v>
                </c:pt>
                <c:pt idx="37">
                  <c:v>3900</c:v>
                </c:pt>
                <c:pt idx="38">
                  <c:v>4000</c:v>
                </c:pt>
                <c:pt idx="39">
                  <c:v>4100</c:v>
                </c:pt>
                <c:pt idx="40">
                  <c:v>4200</c:v>
                </c:pt>
                <c:pt idx="41">
                  <c:v>4300</c:v>
                </c:pt>
                <c:pt idx="42">
                  <c:v>4400</c:v>
                </c:pt>
                <c:pt idx="43">
                  <c:v>4500</c:v>
                </c:pt>
                <c:pt idx="44">
                  <c:v>4600</c:v>
                </c:pt>
                <c:pt idx="45">
                  <c:v>4700</c:v>
                </c:pt>
                <c:pt idx="46">
                  <c:v>4800</c:v>
                </c:pt>
                <c:pt idx="47">
                  <c:v>4900</c:v>
                </c:pt>
                <c:pt idx="48">
                  <c:v>5000</c:v>
                </c:pt>
                <c:pt idx="49">
                  <c:v>5100</c:v>
                </c:pt>
                <c:pt idx="50">
                  <c:v>5200</c:v>
                </c:pt>
                <c:pt idx="51">
                  <c:v>5300</c:v>
                </c:pt>
                <c:pt idx="52">
                  <c:v>5400</c:v>
                </c:pt>
                <c:pt idx="53">
                  <c:v>5500</c:v>
                </c:pt>
                <c:pt idx="54">
                  <c:v>5600</c:v>
                </c:pt>
                <c:pt idx="55">
                  <c:v>5700</c:v>
                </c:pt>
                <c:pt idx="56">
                  <c:v>5800</c:v>
                </c:pt>
                <c:pt idx="57">
                  <c:v>5900</c:v>
                </c:pt>
                <c:pt idx="58">
                  <c:v>6000</c:v>
                </c:pt>
                <c:pt idx="59">
                  <c:v>6100</c:v>
                </c:pt>
                <c:pt idx="60">
                  <c:v>6200</c:v>
                </c:pt>
                <c:pt idx="61">
                  <c:v>6300</c:v>
                </c:pt>
                <c:pt idx="62">
                  <c:v>6400</c:v>
                </c:pt>
                <c:pt idx="63">
                  <c:v>6500</c:v>
                </c:pt>
                <c:pt idx="64">
                  <c:v>6600</c:v>
                </c:pt>
                <c:pt idx="65">
                  <c:v>6700</c:v>
                </c:pt>
                <c:pt idx="66">
                  <c:v>6800</c:v>
                </c:pt>
                <c:pt idx="67">
                  <c:v>6900</c:v>
                </c:pt>
                <c:pt idx="68">
                  <c:v>7000</c:v>
                </c:pt>
                <c:pt idx="69">
                  <c:v>7100</c:v>
                </c:pt>
                <c:pt idx="70">
                  <c:v>7200</c:v>
                </c:pt>
                <c:pt idx="71">
                  <c:v>7300</c:v>
                </c:pt>
                <c:pt idx="72">
                  <c:v>7400</c:v>
                </c:pt>
                <c:pt idx="73">
                  <c:v>7500</c:v>
                </c:pt>
                <c:pt idx="74">
                  <c:v>7600</c:v>
                </c:pt>
                <c:pt idx="75">
                  <c:v>7700</c:v>
                </c:pt>
                <c:pt idx="76">
                  <c:v>7800</c:v>
                </c:pt>
                <c:pt idx="77">
                  <c:v>7900</c:v>
                </c:pt>
                <c:pt idx="78">
                  <c:v>8000</c:v>
                </c:pt>
                <c:pt idx="79">
                  <c:v>8100</c:v>
                </c:pt>
                <c:pt idx="80">
                  <c:v>8200</c:v>
                </c:pt>
                <c:pt idx="81">
                  <c:v>8300</c:v>
                </c:pt>
                <c:pt idx="82">
                  <c:v>8400</c:v>
                </c:pt>
                <c:pt idx="83">
                  <c:v>8500</c:v>
                </c:pt>
                <c:pt idx="84">
                  <c:v>8600</c:v>
                </c:pt>
                <c:pt idx="85">
                  <c:v>8700</c:v>
                </c:pt>
                <c:pt idx="86">
                  <c:v>8800</c:v>
                </c:pt>
                <c:pt idx="87">
                  <c:v>8900</c:v>
                </c:pt>
                <c:pt idx="88">
                  <c:v>9000</c:v>
                </c:pt>
                <c:pt idx="89">
                  <c:v>9100</c:v>
                </c:pt>
                <c:pt idx="90">
                  <c:v>9200</c:v>
                </c:pt>
                <c:pt idx="91">
                  <c:v>9300</c:v>
                </c:pt>
                <c:pt idx="92">
                  <c:v>9400</c:v>
                </c:pt>
                <c:pt idx="93">
                  <c:v>9500</c:v>
                </c:pt>
                <c:pt idx="94">
                  <c:v>9600</c:v>
                </c:pt>
                <c:pt idx="95">
                  <c:v>9700</c:v>
                </c:pt>
                <c:pt idx="96">
                  <c:v>9800</c:v>
                </c:pt>
                <c:pt idx="97">
                  <c:v>9900</c:v>
                </c:pt>
                <c:pt idx="98">
                  <c:v>10000</c:v>
                </c:pt>
              </c:numCache>
            </c:numRef>
          </c:xVal>
          <c:yVal>
            <c:numRef>
              <c:f>'Models   '!$C$3:$C$101</c:f>
              <c:numCache>
                <c:formatCode>0.00E+00</c:formatCode>
                <c:ptCount val="99"/>
                <c:pt idx="0">
                  <c:v>1.4081100395573592E-5</c:v>
                </c:pt>
                <c:pt idx="1">
                  <c:v>1.8476416280700459E-5</c:v>
                </c:pt>
                <c:pt idx="2">
                  <c:v>2.2404058192189217E-5</c:v>
                </c:pt>
                <c:pt idx="3">
                  <c:v>2.6016951104097826E-5</c:v>
                </c:pt>
                <c:pt idx="4">
                  <c:v>2.9397326480681153E-5</c:v>
                </c:pt>
                <c:pt idx="5">
                  <c:v>3.2595840547431736E-5</c:v>
                </c:pt>
                <c:pt idx="6">
                  <c:v>3.5646491352109584E-5</c:v>
                </c:pt>
                <c:pt idx="7">
                  <c:v>3.8573493998201034E-5</c:v>
                </c:pt>
                <c:pt idx="8">
                  <c:v>4.1394867598755273E-5</c:v>
                </c:pt>
                <c:pt idx="9">
                  <c:v>4.4124479650935276E-5</c:v>
                </c:pt>
                <c:pt idx="10">
                  <c:v>4.6773291480472897E-5</c:v>
                </c:pt>
                <c:pt idx="11">
                  <c:v>4.9350157595301291E-5</c:v>
                </c:pt>
                <c:pt idx="12">
                  <c:v>5.1862360748279691E-5</c:v>
                </c:pt>
                <c:pt idx="13">
                  <c:v>5.4315982711088873E-5</c:v>
                </c:pt>
                <c:pt idx="14">
                  <c:v>5.6716168776914743E-5</c:v>
                </c:pt>
                <c:pt idx="15">
                  <c:v>5.9067321176830047E-5</c:v>
                </c:pt>
                <c:pt idx="16">
                  <c:v>6.1373243562940605E-5</c:v>
                </c:pt>
                <c:pt idx="17">
                  <c:v>6.3637250962049401E-5</c:v>
                </c:pt>
                <c:pt idx="18">
                  <c:v>6.5862254830028363E-5</c:v>
                </c:pt>
                <c:pt idx="19">
                  <c:v>6.8050829804913287E-5</c:v>
                </c:pt>
                <c:pt idx="20">
                  <c:v>7.020526677804102E-5</c:v>
                </c:pt>
                <c:pt idx="21">
                  <c:v>7.2327615580097029E-5</c:v>
                </c:pt>
                <c:pt idx="22">
                  <c:v>7.4419719676038605E-5</c:v>
                </c:pt>
                <c:pt idx="23">
                  <c:v>7.6483244634486489E-5</c:v>
                </c:pt>
                <c:pt idx="24">
                  <c:v>7.8519701692234169E-5</c:v>
                </c:pt>
                <c:pt idx="25">
                  <c:v>8.0530467414476457E-5</c:v>
                </c:pt>
                <c:pt idx="26">
                  <c:v>8.2516800217831079E-5</c:v>
                </c:pt>
                <c:pt idx="27">
                  <c:v>8.4479854350577116E-5</c:v>
                </c:pt>
                <c:pt idx="28">
                  <c:v>8.6420691795345201E-5</c:v>
                </c:pt>
                <c:pt idx="29">
                  <c:v>8.8340292461743433E-5</c:v>
                </c:pt>
                <c:pt idx="30">
                  <c:v>9.0239562961674512E-5</c:v>
                </c:pt>
                <c:pt idx="31">
                  <c:v>9.2119344202422847E-5</c:v>
                </c:pt>
                <c:pt idx="32">
                  <c:v>9.3980417987675659E-5</c:v>
                </c:pt>
                <c:pt idx="33">
                  <c:v>9.5823512781375352E-5</c:v>
                </c:pt>
                <c:pt idx="34">
                  <c:v>9.7649308761391955E-5</c:v>
                </c:pt>
                <c:pt idx="35">
                  <c:v>9.9458442267758314E-5</c:v>
                </c:pt>
                <c:pt idx="36">
                  <c:v>1.012515097323562E-4</c:v>
                </c:pt>
                <c:pt idx="37">
                  <c:v>1.0302907116251992E-4</c:v>
                </c:pt>
                <c:pt idx="38">
                  <c:v>1.0479165323930237E-4</c:v>
                </c:pt>
                <c:pt idx="39">
                  <c:v>1.0653975208156862E-4</c:v>
                </c:pt>
                <c:pt idx="40">
                  <c:v>1.0827383571921026E-4</c:v>
                </c:pt>
                <c:pt idx="41">
                  <c:v>1.0999434631226844E-4</c:v>
                </c:pt>
                <c:pt idx="42">
                  <c:v>1.1170170214735753E-4</c:v>
                </c:pt>
                <c:pt idx="43">
                  <c:v>1.1339629943827766E-4</c:v>
                </c:pt>
                <c:pt idx="44">
                  <c:v>1.1507851395393575E-4</c:v>
                </c:pt>
                <c:pt idx="45">
                  <c:v>1.1674870249352117E-4</c:v>
                </c:pt>
                <c:pt idx="46">
                  <c:v>1.1840720422620498E-4</c:v>
                </c:pt>
                <c:pt idx="47">
                  <c:v>1.2005434191036073E-4</c:v>
                </c:pt>
                <c:pt idx="48">
                  <c:v>1.2169042300537328E-4</c:v>
                </c:pt>
                <c:pt idx="49">
                  <c:v>1.2331574068745159E-4</c:v>
                </c:pt>
                <c:pt idx="50">
                  <c:v>1.249305747794502E-4</c:v>
                </c:pt>
                <c:pt idx="51">
                  <c:v>1.2653519260348773E-4</c:v>
                </c:pt>
                <c:pt idx="52">
                  <c:v>1.2812984976410535E-4</c:v>
                </c:pt>
                <c:pt idx="53">
                  <c:v>1.2971479086880224E-4</c:v>
                </c:pt>
                <c:pt idx="54">
                  <c:v>1.3129025019200088E-4</c:v>
                </c:pt>
                <c:pt idx="55">
                  <c:v>1.3285645228781155E-4</c:v>
                </c:pt>
                <c:pt idx="56">
                  <c:v>1.344136125563716E-4</c:v>
                </c:pt>
                <c:pt idx="57">
                  <c:v>1.3596193776801516E-4</c:v>
                </c:pt>
                <c:pt idx="58">
                  <c:v>1.3750162654907293E-4</c:v>
                </c:pt>
                <c:pt idx="59">
                  <c:v>1.390328698327018E-4</c:v>
                </c:pt>
                <c:pt idx="60">
                  <c:v>1.4055585127779305E-4</c:v>
                </c:pt>
                <c:pt idx="61">
                  <c:v>1.4207074765869627E-4</c:v>
                </c:pt>
                <c:pt idx="62">
                  <c:v>1.4357772922822231E-4</c:v>
                </c:pt>
                <c:pt idx="63">
                  <c:v>1.4507696005614548E-4</c:v>
                </c:pt>
                <c:pt idx="64">
                  <c:v>1.465685983452091E-4</c:v>
                </c:pt>
                <c:pt idx="65">
                  <c:v>1.4805279672644754E-4</c:v>
                </c:pt>
                <c:pt idx="66">
                  <c:v>1.49529702535466E-4</c:v>
                </c:pt>
                <c:pt idx="67">
                  <c:v>1.5099945807116747E-4</c:v>
                </c:pt>
                <c:pt idx="68">
                  <c:v>1.5246220083827967E-4</c:v>
                </c:pt>
                <c:pt idx="69">
                  <c:v>1.5391806377491337E-4</c:v>
                </c:pt>
                <c:pt idx="70">
                  <c:v>1.5536717546627224E-4</c:v>
                </c:pt>
                <c:pt idx="71">
                  <c:v>1.5680966034553855E-4</c:v>
                </c:pt>
                <c:pt idx="72">
                  <c:v>1.58245638882868E-4</c:v>
                </c:pt>
                <c:pt idx="73">
                  <c:v>1.5967522776334957E-4</c:v>
                </c:pt>
                <c:pt idx="74">
                  <c:v>1.6109854005471116E-4</c:v>
                </c:pt>
                <c:pt idx="75">
                  <c:v>1.6251568536549123E-4</c:v>
                </c:pt>
                <c:pt idx="76">
                  <c:v>1.6392676999433273E-4</c:v>
                </c:pt>
                <c:pt idx="77">
                  <c:v>1.6533189707100635E-4</c:v>
                </c:pt>
                <c:pt idx="78">
                  <c:v>1.6673116668971863E-4</c:v>
                </c:pt>
                <c:pt idx="79">
                  <c:v>1.6812467603522017E-4</c:v>
                </c:pt>
                <c:pt idx="80">
                  <c:v>1.6951251950218376E-4</c:v>
                </c:pt>
                <c:pt idx="81">
                  <c:v>1.7089478880829225E-4</c:v>
                </c:pt>
                <c:pt idx="82">
                  <c:v>1.722715731014365E-4</c:v>
                </c:pt>
                <c:pt idx="83">
                  <c:v>1.736429590613989E-4</c:v>
                </c:pt>
                <c:pt idx="84">
                  <c:v>1.7500903099636574E-4</c:v>
                </c:pt>
                <c:pt idx="85">
                  <c:v>1.7636987093458916E-4</c:v>
                </c:pt>
                <c:pt idx="86">
                  <c:v>1.7772555871149612E-4</c:v>
                </c:pt>
                <c:pt idx="87">
                  <c:v>1.7907617205251727E-4</c:v>
                </c:pt>
                <c:pt idx="88">
                  <c:v>1.8042178665189448E-4</c:v>
                </c:pt>
                <c:pt idx="89">
                  <c:v>1.8176247624770338E-4</c:v>
                </c:pt>
                <c:pt idx="90">
                  <c:v>1.8309831269331081E-4</c:v>
                </c:pt>
                <c:pt idx="91">
                  <c:v>1.8442936602547681E-4</c:v>
                </c:pt>
                <c:pt idx="92">
                  <c:v>1.8575570452928985E-4</c:v>
                </c:pt>
                <c:pt idx="93">
                  <c:v>1.8707739480011641E-4</c:v>
                </c:pt>
                <c:pt idx="94">
                  <c:v>1.8839450180273132E-4</c:v>
                </c:pt>
                <c:pt idx="95">
                  <c:v>1.8970708892778569E-4</c:v>
                </c:pt>
                <c:pt idx="96">
                  <c:v>1.9101521804575826E-4</c:v>
                </c:pt>
                <c:pt idx="97">
                  <c:v>1.9231894955852675E-4</c:v>
                </c:pt>
                <c:pt idx="98">
                  <c:v>1.9361834244868662E-4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4A-4920-8CED-B7F69BDC3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87104"/>
        <c:axId val="67889024"/>
      </c:scatterChart>
      <c:valAx>
        <c:axId val="67887104"/>
        <c:scaling>
          <c:orientation val="minMax"/>
          <c:max val="1000"/>
          <c:min val="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67889024"/>
        <c:crosses val="autoZero"/>
        <c:crossBetween val="midCat"/>
        <c:majorUnit val="100"/>
        <c:minorUnit val="50"/>
      </c:valAx>
      <c:valAx>
        <c:axId val="67889024"/>
        <c:scaling>
          <c:orientation val="minMax"/>
          <c:max val="5.0000000000000016E-5"/>
          <c:min val="1.0000000000000003E-5"/>
        </c:scaling>
        <c:delete val="0"/>
        <c:axPos val="l"/>
        <c:majorGridlines/>
        <c:numFmt formatCode="0.0E+0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67887104"/>
        <c:crosses val="autoZero"/>
        <c:crossBetween val="midCat"/>
        <c:majorUnit val="5.0000000000000013E-6"/>
      </c:valAx>
    </c:plotArea>
    <c:legend>
      <c:legendPos val="r"/>
      <c:layout>
        <c:manualLayout>
          <c:xMode val="edge"/>
          <c:yMode val="edge"/>
          <c:x val="0.1581948688843825"/>
          <c:y val="0.14388143577024093"/>
          <c:w val="0.26529351537272522"/>
          <c:h val="0.184578363703840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Prandtl number</a:t>
            </a:r>
          </a:p>
        </c:rich>
      </c:tx>
      <c:layout>
        <c:manualLayout>
          <c:xMode val="edge"/>
          <c:yMode val="edge"/>
          <c:x val="0.38565973848420881"/>
          <c:y val="1.53110032464551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7167605051666592E-2"/>
          <c:w val="0.83322536543251591"/>
          <c:h val="0.80317906258483085"/>
        </c:manualLayout>
      </c:layout>
      <c:scatterChart>
        <c:scatterStyle val="lineMarker"/>
        <c:varyColors val="0"/>
        <c:ser>
          <c:idx val="0"/>
          <c:order val="0"/>
          <c:tx>
            <c:v>Equilibrium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'!$A$4:$A$129</c:f>
              <c:numCache>
                <c:formatCode>0.00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1atm eq '!$P$4:$P$129</c:f>
              <c:numCache>
                <c:formatCode>0.00E+00</c:formatCode>
                <c:ptCount val="126"/>
                <c:pt idx="0">
                  <c:v>0.73227600000000004</c:v>
                </c:pt>
                <c:pt idx="1">
                  <c:v>0.714584</c:v>
                </c:pt>
                <c:pt idx="2">
                  <c:v>0.70012399999999997</c:v>
                </c:pt>
                <c:pt idx="3">
                  <c:v>0.68815999999999999</c:v>
                </c:pt>
                <c:pt idx="4">
                  <c:v>0.67816399999999999</c:v>
                </c:pt>
                <c:pt idx="5">
                  <c:v>0.66974400000000001</c:v>
                </c:pt>
                <c:pt idx="6">
                  <c:v>0.662605</c:v>
                </c:pt>
                <c:pt idx="7">
                  <c:v>0.65652200000000005</c:v>
                </c:pt>
                <c:pt idx="8">
                  <c:v>0.65132100000000004</c:v>
                </c:pt>
                <c:pt idx="9">
                  <c:v>0.64686399999999999</c:v>
                </c:pt>
                <c:pt idx="10">
                  <c:v>0.643042</c:v>
                </c:pt>
                <c:pt idx="11">
                  <c:v>0.639768</c:v>
                </c:pt>
                <c:pt idx="12">
                  <c:v>0.63697000000000004</c:v>
                </c:pt>
                <c:pt idx="13">
                  <c:v>0.63458999999999999</c:v>
                </c:pt>
                <c:pt idx="14">
                  <c:v>0.632579</c:v>
                </c:pt>
                <c:pt idx="15">
                  <c:v>0.63089700000000004</c:v>
                </c:pt>
                <c:pt idx="16">
                  <c:v>0.62950899999999999</c:v>
                </c:pt>
                <c:pt idx="17">
                  <c:v>0.62838499999999997</c:v>
                </c:pt>
                <c:pt idx="18">
                  <c:v>0.627502</c:v>
                </c:pt>
                <c:pt idx="19">
                  <c:v>0.62683599999999995</c:v>
                </c:pt>
                <c:pt idx="20">
                  <c:v>0.62636800000000004</c:v>
                </c:pt>
                <c:pt idx="21">
                  <c:v>0.626081</c:v>
                </c:pt>
                <c:pt idx="22">
                  <c:v>0.62596099999999999</c:v>
                </c:pt>
                <c:pt idx="23">
                  <c:v>0.62599400000000005</c:v>
                </c:pt>
                <c:pt idx="24">
                  <c:v>0.62616700000000003</c:v>
                </c:pt>
                <c:pt idx="25">
                  <c:v>0.62646900000000005</c:v>
                </c:pt>
                <c:pt idx="26">
                  <c:v>0.626892</c:v>
                </c:pt>
                <c:pt idx="27">
                  <c:v>0.62742399999999998</c:v>
                </c:pt>
                <c:pt idx="28">
                  <c:v>0.62805900000000003</c:v>
                </c:pt>
                <c:pt idx="29">
                  <c:v>0.62878800000000001</c:v>
                </c:pt>
                <c:pt idx="30">
                  <c:v>0.62960400000000005</c:v>
                </c:pt>
                <c:pt idx="31">
                  <c:v>0.64128300000000005</c:v>
                </c:pt>
                <c:pt idx="32">
                  <c:v>0.65638399999999997</c:v>
                </c:pt>
                <c:pt idx="33">
                  <c:v>0.67208699999999999</c:v>
                </c:pt>
                <c:pt idx="34">
                  <c:v>0.68685300000000005</c:v>
                </c:pt>
                <c:pt idx="35">
                  <c:v>0.70018000000000002</c:v>
                </c:pt>
                <c:pt idx="36">
                  <c:v>0.71187100000000003</c:v>
                </c:pt>
                <c:pt idx="37">
                  <c:v>0.72173699999999996</c:v>
                </c:pt>
                <c:pt idx="38">
                  <c:v>0.73001000000000005</c:v>
                </c:pt>
                <c:pt idx="39">
                  <c:v>0.7369</c:v>
                </c:pt>
                <c:pt idx="40">
                  <c:v>0.74259699999999995</c:v>
                </c:pt>
                <c:pt idx="41">
                  <c:v>0.74726099999999995</c:v>
                </c:pt>
                <c:pt idx="42">
                  <c:v>0.75103200000000003</c:v>
                </c:pt>
                <c:pt idx="43">
                  <c:v>0.75402499999999995</c:v>
                </c:pt>
                <c:pt idx="44">
                  <c:v>0.75633799999999995</c:v>
                </c:pt>
                <c:pt idx="45">
                  <c:v>0.75805</c:v>
                </c:pt>
                <c:pt idx="46">
                  <c:v>0.75922299999999998</c:v>
                </c:pt>
                <c:pt idx="47">
                  <c:v>0.759903</c:v>
                </c:pt>
                <c:pt idx="48">
                  <c:v>0.76012100000000005</c:v>
                </c:pt>
                <c:pt idx="49">
                  <c:v>0.75989200000000001</c:v>
                </c:pt>
                <c:pt idx="50">
                  <c:v>0.75922100000000003</c:v>
                </c:pt>
                <c:pt idx="51">
                  <c:v>0.75809800000000005</c:v>
                </c:pt>
                <c:pt idx="52">
                  <c:v>0.75650600000000001</c:v>
                </c:pt>
                <c:pt idx="53">
                  <c:v>0.75442500000000001</c:v>
                </c:pt>
                <c:pt idx="54">
                  <c:v>0.75183900000000004</c:v>
                </c:pt>
                <c:pt idx="55">
                  <c:v>0.74874300000000005</c:v>
                </c:pt>
                <c:pt idx="56">
                  <c:v>0.74515399999999998</c:v>
                </c:pt>
                <c:pt idx="57">
                  <c:v>0.74111700000000003</c:v>
                </c:pt>
                <c:pt idx="58">
                  <c:v>0.73671200000000003</c:v>
                </c:pt>
                <c:pt idx="59">
                  <c:v>0.73205399999999998</c:v>
                </c:pt>
                <c:pt idx="60">
                  <c:v>0.72728099999999996</c:v>
                </c:pt>
                <c:pt idx="61">
                  <c:v>0.72254099999999999</c:v>
                </c:pt>
                <c:pt idx="62">
                  <c:v>0.71796899999999997</c:v>
                </c:pt>
                <c:pt idx="63">
                  <c:v>0.71366600000000002</c:v>
                </c:pt>
                <c:pt idx="64">
                  <c:v>0.70969199999999999</c:v>
                </c:pt>
                <c:pt idx="65">
                  <c:v>0.70605799999999996</c:v>
                </c:pt>
                <c:pt idx="66">
                  <c:v>0.70274300000000001</c:v>
                </c:pt>
                <c:pt idx="67">
                  <c:v>0.69970100000000002</c:v>
                </c:pt>
                <c:pt idx="68">
                  <c:v>0.696882</c:v>
                </c:pt>
                <c:pt idx="69">
                  <c:v>0.69423599999999996</c:v>
                </c:pt>
                <c:pt idx="70">
                  <c:v>0.69171800000000006</c:v>
                </c:pt>
                <c:pt idx="71">
                  <c:v>0.68929600000000002</c:v>
                </c:pt>
                <c:pt idx="72">
                  <c:v>0.68694200000000005</c:v>
                </c:pt>
                <c:pt idx="73">
                  <c:v>0.684639</c:v>
                </c:pt>
                <c:pt idx="74">
                  <c:v>0.68237400000000004</c:v>
                </c:pt>
                <c:pt idx="75">
                  <c:v>0.680141</c:v>
                </c:pt>
                <c:pt idx="76">
                  <c:v>0.67793999999999999</c:v>
                </c:pt>
                <c:pt idx="77">
                  <c:v>0.67577200000000004</c:v>
                </c:pt>
                <c:pt idx="78">
                  <c:v>0.673647</c:v>
                </c:pt>
                <c:pt idx="79">
                  <c:v>0.671574</c:v>
                </c:pt>
                <c:pt idx="80">
                  <c:v>0.66957</c:v>
                </c:pt>
                <c:pt idx="81">
                  <c:v>0.66765300000000005</c:v>
                </c:pt>
                <c:pt idx="82">
                  <c:v>0.66584699999999997</c:v>
                </c:pt>
                <c:pt idx="83">
                  <c:v>0.66417599999999999</c:v>
                </c:pt>
                <c:pt idx="84">
                  <c:v>0.66266700000000001</c:v>
                </c:pt>
                <c:pt idx="85">
                  <c:v>0.66134599999999999</c:v>
                </c:pt>
                <c:pt idx="86">
                  <c:v>0.66038200000000002</c:v>
                </c:pt>
                <c:pt idx="87">
                  <c:v>0.65967100000000001</c:v>
                </c:pt>
                <c:pt idx="88">
                  <c:v>0.65925400000000001</c:v>
                </c:pt>
                <c:pt idx="89">
                  <c:v>0.65916399999999997</c:v>
                </c:pt>
                <c:pt idx="90">
                  <c:v>0.65943300000000005</c:v>
                </c:pt>
                <c:pt idx="91">
                  <c:v>0.66007899999999997</c:v>
                </c:pt>
                <c:pt idx="92">
                  <c:v>0.66111200000000003</c:v>
                </c:pt>
                <c:pt idx="93">
                  <c:v>0.66252599999999995</c:v>
                </c:pt>
                <c:pt idx="94">
                  <c:v>0.66429899999999997</c:v>
                </c:pt>
                <c:pt idx="95">
                  <c:v>0.66639300000000001</c:v>
                </c:pt>
                <c:pt idx="96">
                  <c:v>0.66875799999999996</c:v>
                </c:pt>
                <c:pt idx="97">
                  <c:v>0.67132899999999995</c:v>
                </c:pt>
                <c:pt idx="98">
                  <c:v>0.67403599999999997</c:v>
                </c:pt>
                <c:pt idx="99">
                  <c:v>0.67680799999999997</c:v>
                </c:pt>
                <c:pt idx="100">
                  <c:v>0.67957400000000001</c:v>
                </c:pt>
                <c:pt idx="101">
                  <c:v>0.68227099999999996</c:v>
                </c:pt>
                <c:pt idx="102">
                  <c:v>0.68484900000000004</c:v>
                </c:pt>
                <c:pt idx="103">
                  <c:v>0.68726600000000004</c:v>
                </c:pt>
                <c:pt idx="104">
                  <c:v>0.68949499999999997</c:v>
                </c:pt>
                <c:pt idx="105">
                  <c:v>0.69151899999999999</c:v>
                </c:pt>
                <c:pt idx="106">
                  <c:v>0.69333</c:v>
                </c:pt>
                <c:pt idx="107">
                  <c:v>0.69493000000000005</c:v>
                </c:pt>
                <c:pt idx="108">
                  <c:v>0.69632400000000005</c:v>
                </c:pt>
                <c:pt idx="109">
                  <c:v>0.69752099999999995</c:v>
                </c:pt>
                <c:pt idx="110">
                  <c:v>0.69853500000000002</c:v>
                </c:pt>
                <c:pt idx="111">
                  <c:v>0.69937700000000003</c:v>
                </c:pt>
                <c:pt idx="112">
                  <c:v>0.70006299999999999</c:v>
                </c:pt>
                <c:pt idx="113">
                  <c:v>0.70060500000000003</c:v>
                </c:pt>
                <c:pt idx="114">
                  <c:v>0.70101500000000005</c:v>
                </c:pt>
                <c:pt idx="115">
                  <c:v>0.70130700000000001</c:v>
                </c:pt>
                <c:pt idx="116">
                  <c:v>0.701492</c:v>
                </c:pt>
                <c:pt idx="117">
                  <c:v>0.70157999999999998</c:v>
                </c:pt>
                <c:pt idx="118">
                  <c:v>0.70157999999999998</c:v>
                </c:pt>
                <c:pt idx="119">
                  <c:v>0.70150100000000004</c:v>
                </c:pt>
                <c:pt idx="120">
                  <c:v>0.70135099999999995</c:v>
                </c:pt>
                <c:pt idx="121">
                  <c:v>0.70113800000000004</c:v>
                </c:pt>
                <c:pt idx="122">
                  <c:v>0.70086800000000005</c:v>
                </c:pt>
                <c:pt idx="123">
                  <c:v>0.70054700000000003</c:v>
                </c:pt>
                <c:pt idx="124">
                  <c:v>0.70018100000000005</c:v>
                </c:pt>
                <c:pt idx="125">
                  <c:v>0.69977500000000004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53C-49BD-9A5C-1B1727A3BBB6}"/>
            </c:ext>
          </c:extLst>
        </c:ser>
        <c:ser>
          <c:idx val="3"/>
          <c:order val="1"/>
          <c:tx>
            <c:v>Frozen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fr'!$P$4:$P$129</c:f>
              <c:numCache>
                <c:formatCode>0.00E+00</c:formatCode>
                <c:ptCount val="126"/>
                <c:pt idx="0">
                  <c:v>0.73227600000000004</c:v>
                </c:pt>
                <c:pt idx="1">
                  <c:v>0.714584</c:v>
                </c:pt>
                <c:pt idx="2">
                  <c:v>0.70012399999999997</c:v>
                </c:pt>
                <c:pt idx="3">
                  <c:v>0.68815999999999999</c:v>
                </c:pt>
                <c:pt idx="4">
                  <c:v>0.67816399999999999</c:v>
                </c:pt>
                <c:pt idx="5">
                  <c:v>0.66974400000000001</c:v>
                </c:pt>
                <c:pt idx="6">
                  <c:v>0.662605</c:v>
                </c:pt>
                <c:pt idx="7">
                  <c:v>0.65652200000000005</c:v>
                </c:pt>
                <c:pt idx="8">
                  <c:v>0.65132100000000004</c:v>
                </c:pt>
                <c:pt idx="9">
                  <c:v>0.64686399999999999</c:v>
                </c:pt>
                <c:pt idx="10">
                  <c:v>0.643042</c:v>
                </c:pt>
                <c:pt idx="11">
                  <c:v>0.639768</c:v>
                </c:pt>
                <c:pt idx="12">
                  <c:v>0.63697000000000004</c:v>
                </c:pt>
                <c:pt idx="13">
                  <c:v>0.63458999999999999</c:v>
                </c:pt>
                <c:pt idx="14">
                  <c:v>0.632579</c:v>
                </c:pt>
                <c:pt idx="15">
                  <c:v>0.63089700000000004</c:v>
                </c:pt>
                <c:pt idx="16">
                  <c:v>0.62950899999999999</c:v>
                </c:pt>
                <c:pt idx="17">
                  <c:v>0.62838499999999997</c:v>
                </c:pt>
                <c:pt idx="18">
                  <c:v>0.627502</c:v>
                </c:pt>
                <c:pt idx="19">
                  <c:v>0.62683599999999995</c:v>
                </c:pt>
                <c:pt idx="20">
                  <c:v>0.62636800000000004</c:v>
                </c:pt>
                <c:pt idx="21">
                  <c:v>0.626081</c:v>
                </c:pt>
                <c:pt idx="22">
                  <c:v>0.62596099999999999</c:v>
                </c:pt>
                <c:pt idx="23">
                  <c:v>0.62599400000000005</c:v>
                </c:pt>
                <c:pt idx="24">
                  <c:v>0.62616700000000003</c:v>
                </c:pt>
                <c:pt idx="25">
                  <c:v>0.62646900000000005</c:v>
                </c:pt>
                <c:pt idx="26">
                  <c:v>0.626892</c:v>
                </c:pt>
                <c:pt idx="27">
                  <c:v>0.62742399999999998</c:v>
                </c:pt>
                <c:pt idx="28">
                  <c:v>0.62805900000000003</c:v>
                </c:pt>
                <c:pt idx="29">
                  <c:v>0.62878800000000001</c:v>
                </c:pt>
                <c:pt idx="30">
                  <c:v>0.62960400000000005</c:v>
                </c:pt>
                <c:pt idx="31">
                  <c:v>0.64128300000000005</c:v>
                </c:pt>
                <c:pt idx="32">
                  <c:v>0.65638399999999997</c:v>
                </c:pt>
                <c:pt idx="33">
                  <c:v>0.67208699999999999</c:v>
                </c:pt>
                <c:pt idx="34">
                  <c:v>0.68685300000000005</c:v>
                </c:pt>
                <c:pt idx="35">
                  <c:v>0.70018000000000002</c:v>
                </c:pt>
                <c:pt idx="36">
                  <c:v>0.71187</c:v>
                </c:pt>
                <c:pt idx="37">
                  <c:v>0.72173299999999996</c:v>
                </c:pt>
                <c:pt idx="38">
                  <c:v>0.72999800000000004</c:v>
                </c:pt>
                <c:pt idx="39">
                  <c:v>0.73687400000000003</c:v>
                </c:pt>
                <c:pt idx="40">
                  <c:v>0.74254900000000001</c:v>
                </c:pt>
                <c:pt idx="41">
                  <c:v>0.74718099999999998</c:v>
                </c:pt>
                <c:pt idx="42">
                  <c:v>0.750911</c:v>
                </c:pt>
                <c:pt idx="43">
                  <c:v>0.75385500000000005</c:v>
                </c:pt>
                <c:pt idx="44">
                  <c:v>0.75611499999999998</c:v>
                </c:pt>
                <c:pt idx="45">
                  <c:v>0.75778000000000001</c:v>
                </c:pt>
                <c:pt idx="46">
                  <c:v>0.75892400000000004</c:v>
                </c:pt>
                <c:pt idx="47">
                  <c:v>0.75961199999999995</c:v>
                </c:pt>
                <c:pt idx="48">
                  <c:v>0.75990000000000002</c:v>
                </c:pt>
                <c:pt idx="49">
                  <c:v>0.75983699999999998</c:v>
                </c:pt>
                <c:pt idx="50">
                  <c:v>0.75946499999999995</c:v>
                </c:pt>
                <c:pt idx="51">
                  <c:v>0.758822</c:v>
                </c:pt>
                <c:pt idx="52">
                  <c:v>0.75793999999999995</c:v>
                </c:pt>
                <c:pt idx="53">
                  <c:v>0.75684799999999997</c:v>
                </c:pt>
                <c:pt idx="54">
                  <c:v>0.75556999999999996</c:v>
                </c:pt>
                <c:pt idx="55">
                  <c:v>0.75412900000000005</c:v>
                </c:pt>
                <c:pt idx="56">
                  <c:v>0.75254399999999999</c:v>
                </c:pt>
                <c:pt idx="57">
                  <c:v>0.750834</c:v>
                </c:pt>
                <c:pt idx="58">
                  <c:v>0.74901300000000004</c:v>
                </c:pt>
                <c:pt idx="59">
                  <c:v>0.74709599999999998</c:v>
                </c:pt>
                <c:pt idx="60">
                  <c:v>0.74509400000000003</c:v>
                </c:pt>
                <c:pt idx="61">
                  <c:v>0.74302000000000001</c:v>
                </c:pt>
                <c:pt idx="62">
                  <c:v>0.74088399999999999</c:v>
                </c:pt>
                <c:pt idx="63">
                  <c:v>0.73869399999999996</c:v>
                </c:pt>
                <c:pt idx="64">
                  <c:v>0.73646</c:v>
                </c:pt>
                <c:pt idx="65">
                  <c:v>0.73418899999999998</c:v>
                </c:pt>
                <c:pt idx="66">
                  <c:v>0.73188900000000001</c:v>
                </c:pt>
                <c:pt idx="67">
                  <c:v>0.72956500000000002</c:v>
                </c:pt>
                <c:pt idx="68">
                  <c:v>0.72722500000000001</c:v>
                </c:pt>
                <c:pt idx="69">
                  <c:v>0.72487500000000005</c:v>
                </c:pt>
                <c:pt idx="70">
                  <c:v>0.72251900000000002</c:v>
                </c:pt>
                <c:pt idx="71">
                  <c:v>0.72016400000000003</c:v>
                </c:pt>
                <c:pt idx="72">
                  <c:v>0.71781399999999995</c:v>
                </c:pt>
                <c:pt idx="73">
                  <c:v>0.71547400000000005</c:v>
                </c:pt>
                <c:pt idx="74">
                  <c:v>0.71314900000000003</c:v>
                </c:pt>
                <c:pt idx="75">
                  <c:v>0.71084400000000003</c:v>
                </c:pt>
                <c:pt idx="76">
                  <c:v>0.70856399999999997</c:v>
                </c:pt>
                <c:pt idx="77">
                  <c:v>0.70631200000000005</c:v>
                </c:pt>
                <c:pt idx="78">
                  <c:v>0.704094</c:v>
                </c:pt>
                <c:pt idx="79">
                  <c:v>0.70191300000000001</c:v>
                </c:pt>
                <c:pt idx="80">
                  <c:v>0.69977400000000001</c:v>
                </c:pt>
                <c:pt idx="81">
                  <c:v>0.69768200000000002</c:v>
                </c:pt>
                <c:pt idx="82">
                  <c:v>0.69564099999999995</c:v>
                </c:pt>
                <c:pt idx="83">
                  <c:v>0.69365500000000002</c:v>
                </c:pt>
                <c:pt idx="84">
                  <c:v>0.69172999999999996</c:v>
                </c:pt>
                <c:pt idx="85">
                  <c:v>0.68986899999999995</c:v>
                </c:pt>
                <c:pt idx="86">
                  <c:v>0.68818100000000004</c:v>
                </c:pt>
                <c:pt idx="87">
                  <c:v>0.68652299999999999</c:v>
                </c:pt>
                <c:pt idx="88">
                  <c:v>0.68489699999999998</c:v>
                </c:pt>
                <c:pt idx="89">
                  <c:v>0.68330599999999997</c:v>
                </c:pt>
                <c:pt idx="90">
                  <c:v>0.68175300000000005</c:v>
                </c:pt>
                <c:pt idx="91">
                  <c:v>0.68024499999999999</c:v>
                </c:pt>
                <c:pt idx="92">
                  <c:v>0.67878700000000003</c:v>
                </c:pt>
                <c:pt idx="93">
                  <c:v>0.67738600000000004</c:v>
                </c:pt>
                <c:pt idx="94">
                  <c:v>0.67604900000000001</c:v>
                </c:pt>
                <c:pt idx="95">
                  <c:v>0.67478300000000002</c:v>
                </c:pt>
                <c:pt idx="96">
                  <c:v>0.67359599999999997</c:v>
                </c:pt>
                <c:pt idx="97">
                  <c:v>0.67249400000000004</c:v>
                </c:pt>
                <c:pt idx="98">
                  <c:v>0.67148300000000005</c:v>
                </c:pt>
                <c:pt idx="99">
                  <c:v>0.67056899999999997</c:v>
                </c:pt>
                <c:pt idx="100">
                  <c:v>0.66975799999999996</c:v>
                </c:pt>
                <c:pt idx="101">
                  <c:v>0.66905599999999998</c:v>
                </c:pt>
                <c:pt idx="102">
                  <c:v>0.668466</c:v>
                </c:pt>
                <c:pt idx="103">
                  <c:v>0.66799200000000003</c:v>
                </c:pt>
                <c:pt idx="104">
                  <c:v>0.66763899999999998</c:v>
                </c:pt>
                <c:pt idx="105">
                  <c:v>0.66740900000000003</c:v>
                </c:pt>
                <c:pt idx="106">
                  <c:v>0.66730500000000004</c:v>
                </c:pt>
                <c:pt idx="107">
                  <c:v>0.66732800000000003</c:v>
                </c:pt>
                <c:pt idx="108">
                  <c:v>0.66747900000000004</c:v>
                </c:pt>
                <c:pt idx="109">
                  <c:v>0.66776000000000002</c:v>
                </c:pt>
                <c:pt idx="110">
                  <c:v>0.66817099999999996</c:v>
                </c:pt>
                <c:pt idx="111">
                  <c:v>0.66871000000000003</c:v>
                </c:pt>
                <c:pt idx="112">
                  <c:v>0.66937899999999995</c:v>
                </c:pt>
                <c:pt idx="113">
                  <c:v>0.67017499999999997</c:v>
                </c:pt>
                <c:pt idx="114">
                  <c:v>0.67109799999999997</c:v>
                </c:pt>
                <c:pt idx="115">
                  <c:v>0.67214399999999996</c:v>
                </c:pt>
                <c:pt idx="116">
                  <c:v>0.67331200000000002</c:v>
                </c:pt>
                <c:pt idx="117">
                  <c:v>0.67459899999999995</c:v>
                </c:pt>
                <c:pt idx="118">
                  <c:v>0.67600300000000002</c:v>
                </c:pt>
                <c:pt idx="119">
                  <c:v>0.67751899999999998</c:v>
                </c:pt>
                <c:pt idx="120">
                  <c:v>0.67914399999999997</c:v>
                </c:pt>
                <c:pt idx="121">
                  <c:v>0.68087399999999998</c:v>
                </c:pt>
                <c:pt idx="122">
                  <c:v>0.68270600000000004</c:v>
                </c:pt>
                <c:pt idx="123">
                  <c:v>0.68463499999999999</c:v>
                </c:pt>
                <c:pt idx="124">
                  <c:v>0.68665600000000004</c:v>
                </c:pt>
                <c:pt idx="125">
                  <c:v>0.68876400000000004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53C-49BD-9A5C-1B1727A3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41952"/>
        <c:axId val="69768704"/>
      </c:scatterChart>
      <c:valAx>
        <c:axId val="69741952"/>
        <c:scaling>
          <c:orientation val="minMax"/>
          <c:max val="1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69768704"/>
        <c:crosses val="autoZero"/>
        <c:crossBetween val="midCat"/>
        <c:minorUnit val="500"/>
      </c:valAx>
      <c:valAx>
        <c:axId val="69768704"/>
        <c:scaling>
          <c:orientation val="minMax"/>
          <c:min val="0.60000000000000009"/>
        </c:scaling>
        <c:delete val="0"/>
        <c:axPos val="l"/>
        <c:majorGridlines/>
        <c:numFmt formatCode="#,##0.0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69741952"/>
        <c:crosses val="autoZero"/>
        <c:crossBetween val="midCat"/>
        <c:majorUnit val="5.000000000000001E-2"/>
        <c:minorUnit val="1.0000000000000002E-2"/>
      </c:valAx>
    </c:plotArea>
    <c:legend>
      <c:legendPos val="r"/>
      <c:layout>
        <c:manualLayout>
          <c:xMode val="edge"/>
          <c:yMode val="edge"/>
          <c:x val="0.63159027549400204"/>
          <c:y val="0.19746994713283383"/>
          <c:w val="0.25765810558869906"/>
          <c:h val="0.184578363703840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</a:t>
            </a:r>
            <a:r>
              <a:rPr lang="en-US" baseline="0"/>
              <a:t> capacity Cp  </a:t>
            </a:r>
            <a:endParaRPr lang="en-US"/>
          </a:p>
        </c:rich>
      </c:tx>
      <c:layout>
        <c:manualLayout>
          <c:xMode val="edge"/>
          <c:yMode val="edge"/>
          <c:x val="0.38565973848420881"/>
          <c:y val="1.53110032464551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2063937302848231E-2"/>
          <c:w val="0.83322536543251591"/>
          <c:h val="0.80317906258483085"/>
        </c:manualLayout>
      </c:layout>
      <c:scatterChart>
        <c:scatterStyle val="lineMarker"/>
        <c:varyColors val="0"/>
        <c:ser>
          <c:idx val="3"/>
          <c:order val="0"/>
          <c:tx>
            <c:v>Frozen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fr'!$G$4:$G$129</c:f>
              <c:numCache>
                <c:formatCode>0.00E+00</c:formatCode>
                <c:ptCount val="126"/>
                <c:pt idx="0">
                  <c:v>1002.4</c:v>
                </c:pt>
                <c:pt idx="1">
                  <c:v>1002.48</c:v>
                </c:pt>
                <c:pt idx="2">
                  <c:v>1002.59</c:v>
                </c:pt>
                <c:pt idx="3">
                  <c:v>1002.72</c:v>
                </c:pt>
                <c:pt idx="4">
                  <c:v>1002.9</c:v>
                </c:pt>
                <c:pt idx="5">
                  <c:v>1003.1</c:v>
                </c:pt>
                <c:pt idx="6">
                  <c:v>1003.34</c:v>
                </c:pt>
                <c:pt idx="7">
                  <c:v>1003.63</c:v>
                </c:pt>
                <c:pt idx="8">
                  <c:v>1003.98</c:v>
                </c:pt>
                <c:pt idx="9">
                  <c:v>1004.37</c:v>
                </c:pt>
                <c:pt idx="10">
                  <c:v>1004.83</c:v>
                </c:pt>
                <c:pt idx="11">
                  <c:v>1005.36</c:v>
                </c:pt>
                <c:pt idx="12">
                  <c:v>1005.96</c:v>
                </c:pt>
                <c:pt idx="13">
                  <c:v>1006.63</c:v>
                </c:pt>
                <c:pt idx="14">
                  <c:v>1007.37</c:v>
                </c:pt>
                <c:pt idx="15">
                  <c:v>1008.19</c:v>
                </c:pt>
                <c:pt idx="16">
                  <c:v>1009.09</c:v>
                </c:pt>
                <c:pt idx="17">
                  <c:v>1010.07</c:v>
                </c:pt>
                <c:pt idx="18">
                  <c:v>1011.13</c:v>
                </c:pt>
                <c:pt idx="19">
                  <c:v>1012.26</c:v>
                </c:pt>
                <c:pt idx="20">
                  <c:v>1013.48</c:v>
                </c:pt>
                <c:pt idx="21">
                  <c:v>1014.77</c:v>
                </c:pt>
                <c:pt idx="22">
                  <c:v>1016.14</c:v>
                </c:pt>
                <c:pt idx="23">
                  <c:v>1017.58</c:v>
                </c:pt>
                <c:pt idx="24">
                  <c:v>1019.1</c:v>
                </c:pt>
                <c:pt idx="25">
                  <c:v>1020.68</c:v>
                </c:pt>
                <c:pt idx="26">
                  <c:v>1022.33</c:v>
                </c:pt>
                <c:pt idx="27">
                  <c:v>1024.05</c:v>
                </c:pt>
                <c:pt idx="28">
                  <c:v>1025.83</c:v>
                </c:pt>
                <c:pt idx="29">
                  <c:v>1027.67</c:v>
                </c:pt>
                <c:pt idx="30">
                  <c:v>1029.57</c:v>
                </c:pt>
                <c:pt idx="31">
                  <c:v>1051.04</c:v>
                </c:pt>
                <c:pt idx="32">
                  <c:v>1074.96</c:v>
                </c:pt>
                <c:pt idx="33">
                  <c:v>1098.78</c:v>
                </c:pt>
                <c:pt idx="34">
                  <c:v>1120.95</c:v>
                </c:pt>
                <c:pt idx="35">
                  <c:v>1141.08</c:v>
                </c:pt>
                <c:pt idx="36">
                  <c:v>1159.06</c:v>
                </c:pt>
                <c:pt idx="37">
                  <c:v>1174.68</c:v>
                </c:pt>
                <c:pt idx="38">
                  <c:v>1188.3499999999999</c:v>
                </c:pt>
                <c:pt idx="39">
                  <c:v>1200.3800000000001</c:v>
                </c:pt>
                <c:pt idx="40">
                  <c:v>1211.05</c:v>
                </c:pt>
                <c:pt idx="41">
                  <c:v>1220.57</c:v>
                </c:pt>
                <c:pt idx="42">
                  <c:v>1229.1400000000001</c:v>
                </c:pt>
                <c:pt idx="43">
                  <c:v>1236.8800000000001</c:v>
                </c:pt>
                <c:pt idx="44">
                  <c:v>1243.93</c:v>
                </c:pt>
                <c:pt idx="45">
                  <c:v>1250.3900000000001</c:v>
                </c:pt>
                <c:pt idx="46">
                  <c:v>1256.32</c:v>
                </c:pt>
                <c:pt idx="47">
                  <c:v>1261.81</c:v>
                </c:pt>
                <c:pt idx="48">
                  <c:v>1266.9000000000001</c:v>
                </c:pt>
                <c:pt idx="49">
                  <c:v>1271.6500000000001</c:v>
                </c:pt>
                <c:pt idx="50">
                  <c:v>1276.0999999999999</c:v>
                </c:pt>
                <c:pt idx="51">
                  <c:v>1280.27</c:v>
                </c:pt>
                <c:pt idx="52">
                  <c:v>1284.21</c:v>
                </c:pt>
                <c:pt idx="53">
                  <c:v>1287.92</c:v>
                </c:pt>
                <c:pt idx="54">
                  <c:v>1291.45</c:v>
                </c:pt>
                <c:pt idx="55">
                  <c:v>1294.79</c:v>
                </c:pt>
                <c:pt idx="56">
                  <c:v>1297.98</c:v>
                </c:pt>
                <c:pt idx="57">
                  <c:v>1301.02</c:v>
                </c:pt>
                <c:pt idx="58">
                  <c:v>1303.92</c:v>
                </c:pt>
                <c:pt idx="59">
                  <c:v>1306.7</c:v>
                </c:pt>
                <c:pt idx="60">
                  <c:v>1309.3800000000001</c:v>
                </c:pt>
                <c:pt idx="61">
                  <c:v>1311.94</c:v>
                </c:pt>
                <c:pt idx="62">
                  <c:v>1314.41</c:v>
                </c:pt>
                <c:pt idx="63">
                  <c:v>1316.8</c:v>
                </c:pt>
                <c:pt idx="64">
                  <c:v>1319.1</c:v>
                </c:pt>
                <c:pt idx="65">
                  <c:v>1321.33</c:v>
                </c:pt>
                <c:pt idx="66">
                  <c:v>1323.5</c:v>
                </c:pt>
                <c:pt idx="67">
                  <c:v>1325.6</c:v>
                </c:pt>
                <c:pt idx="68">
                  <c:v>1327.65</c:v>
                </c:pt>
                <c:pt idx="69">
                  <c:v>1329.65</c:v>
                </c:pt>
                <c:pt idx="70">
                  <c:v>1331.62</c:v>
                </c:pt>
                <c:pt idx="71">
                  <c:v>1333.54</c:v>
                </c:pt>
                <c:pt idx="72">
                  <c:v>1335.44</c:v>
                </c:pt>
                <c:pt idx="73">
                  <c:v>1337.31</c:v>
                </c:pt>
                <c:pt idx="74">
                  <c:v>1339.17</c:v>
                </c:pt>
                <c:pt idx="75">
                  <c:v>1341.03</c:v>
                </c:pt>
                <c:pt idx="76">
                  <c:v>1342.87</c:v>
                </c:pt>
                <c:pt idx="77">
                  <c:v>1344.73</c:v>
                </c:pt>
                <c:pt idx="78">
                  <c:v>1346.6</c:v>
                </c:pt>
                <c:pt idx="79">
                  <c:v>1348.49</c:v>
                </c:pt>
                <c:pt idx="80">
                  <c:v>1350.4</c:v>
                </c:pt>
                <c:pt idx="81">
                  <c:v>1352.36</c:v>
                </c:pt>
                <c:pt idx="82">
                  <c:v>1354.36</c:v>
                </c:pt>
                <c:pt idx="83">
                  <c:v>1356.41</c:v>
                </c:pt>
                <c:pt idx="84">
                  <c:v>1358.53</c:v>
                </c:pt>
                <c:pt idx="85">
                  <c:v>1360.73</c:v>
                </c:pt>
                <c:pt idx="86">
                  <c:v>1363.21</c:v>
                </c:pt>
                <c:pt idx="87">
                  <c:v>1365.7</c:v>
                </c:pt>
                <c:pt idx="88">
                  <c:v>1368.21</c:v>
                </c:pt>
                <c:pt idx="89">
                  <c:v>1370.73</c:v>
                </c:pt>
                <c:pt idx="90">
                  <c:v>1373.28</c:v>
                </c:pt>
                <c:pt idx="91">
                  <c:v>1375.87</c:v>
                </c:pt>
                <c:pt idx="92">
                  <c:v>1378.51</c:v>
                </c:pt>
                <c:pt idx="93">
                  <c:v>1381.21</c:v>
                </c:pt>
                <c:pt idx="94">
                  <c:v>1384</c:v>
                </c:pt>
                <c:pt idx="95">
                  <c:v>1386.88</c:v>
                </c:pt>
                <c:pt idx="96">
                  <c:v>1389.88</c:v>
                </c:pt>
                <c:pt idx="97">
                  <c:v>1393.01</c:v>
                </c:pt>
                <c:pt idx="98">
                  <c:v>1396.27</c:v>
                </c:pt>
                <c:pt idx="99">
                  <c:v>1399.7</c:v>
                </c:pt>
                <c:pt idx="100">
                  <c:v>1403.3</c:v>
                </c:pt>
                <c:pt idx="101">
                  <c:v>1407.09</c:v>
                </c:pt>
                <c:pt idx="102">
                  <c:v>1411.07</c:v>
                </c:pt>
                <c:pt idx="103">
                  <c:v>1415.26</c:v>
                </c:pt>
                <c:pt idx="104">
                  <c:v>1419.67</c:v>
                </c:pt>
                <c:pt idx="105">
                  <c:v>1424.31</c:v>
                </c:pt>
                <c:pt idx="106">
                  <c:v>1429.18</c:v>
                </c:pt>
                <c:pt idx="107">
                  <c:v>1434.29</c:v>
                </c:pt>
                <c:pt idx="108">
                  <c:v>1439.65</c:v>
                </c:pt>
                <c:pt idx="109">
                  <c:v>1445.26</c:v>
                </c:pt>
                <c:pt idx="110">
                  <c:v>1451.12</c:v>
                </c:pt>
                <c:pt idx="111">
                  <c:v>1457.24</c:v>
                </c:pt>
                <c:pt idx="112">
                  <c:v>1463.62</c:v>
                </c:pt>
                <c:pt idx="113">
                  <c:v>1470.26</c:v>
                </c:pt>
                <c:pt idx="114">
                  <c:v>1477.15</c:v>
                </c:pt>
                <c:pt idx="115">
                  <c:v>1484.3</c:v>
                </c:pt>
                <c:pt idx="116">
                  <c:v>1491.7</c:v>
                </c:pt>
                <c:pt idx="117">
                  <c:v>1499.35</c:v>
                </c:pt>
                <c:pt idx="118">
                  <c:v>1507.25</c:v>
                </c:pt>
                <c:pt idx="119">
                  <c:v>1515.38</c:v>
                </c:pt>
                <c:pt idx="120">
                  <c:v>1523.75</c:v>
                </c:pt>
                <c:pt idx="121">
                  <c:v>1532.34</c:v>
                </c:pt>
                <c:pt idx="122">
                  <c:v>1541.15</c:v>
                </c:pt>
                <c:pt idx="123">
                  <c:v>1550.18</c:v>
                </c:pt>
                <c:pt idx="124">
                  <c:v>1559.41</c:v>
                </c:pt>
                <c:pt idx="125">
                  <c:v>1568.82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05-4F35-81C8-A1C6002C409C}"/>
            </c:ext>
          </c:extLst>
        </c:ser>
        <c:ser>
          <c:idx val="0"/>
          <c:order val="1"/>
          <c:tx>
            <c:v>Equilibrium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'!$A$4:$A$129</c:f>
              <c:numCache>
                <c:formatCode>0.00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1atm eq '!$G$4:$G$129</c:f>
              <c:numCache>
                <c:formatCode>0.00</c:formatCode>
                <c:ptCount val="126"/>
                <c:pt idx="0">
                  <c:v>1002.4</c:v>
                </c:pt>
                <c:pt idx="1">
                  <c:v>1002.48</c:v>
                </c:pt>
                <c:pt idx="2">
                  <c:v>1002.59</c:v>
                </c:pt>
                <c:pt idx="3">
                  <c:v>1002.72</c:v>
                </c:pt>
                <c:pt idx="4">
                  <c:v>1002.9</c:v>
                </c:pt>
                <c:pt idx="5">
                  <c:v>1003.1</c:v>
                </c:pt>
                <c:pt idx="6">
                  <c:v>1003.34</c:v>
                </c:pt>
                <c:pt idx="7">
                  <c:v>1003.63</c:v>
                </c:pt>
                <c:pt idx="8">
                  <c:v>1003.98</c:v>
                </c:pt>
                <c:pt idx="9">
                  <c:v>1004.37</c:v>
                </c:pt>
                <c:pt idx="10">
                  <c:v>1004.83</c:v>
                </c:pt>
                <c:pt idx="11">
                  <c:v>1005.36</c:v>
                </c:pt>
                <c:pt idx="12">
                  <c:v>1005.96</c:v>
                </c:pt>
                <c:pt idx="13">
                  <c:v>1006.63</c:v>
                </c:pt>
                <c:pt idx="14">
                  <c:v>1007.37</c:v>
                </c:pt>
                <c:pt idx="15">
                  <c:v>1008.19</c:v>
                </c:pt>
                <c:pt idx="16">
                  <c:v>1009.09</c:v>
                </c:pt>
                <c:pt idx="17">
                  <c:v>1010.07</c:v>
                </c:pt>
                <c:pt idx="18">
                  <c:v>1011.13</c:v>
                </c:pt>
                <c:pt idx="19">
                  <c:v>1012.26</c:v>
                </c:pt>
                <c:pt idx="20">
                  <c:v>1013.48</c:v>
                </c:pt>
                <c:pt idx="21">
                  <c:v>1014.77</c:v>
                </c:pt>
                <c:pt idx="22">
                  <c:v>1016.14</c:v>
                </c:pt>
                <c:pt idx="23">
                  <c:v>1017.58</c:v>
                </c:pt>
                <c:pt idx="24">
                  <c:v>1019.1</c:v>
                </c:pt>
                <c:pt idx="25">
                  <c:v>1020.68</c:v>
                </c:pt>
                <c:pt idx="26">
                  <c:v>1022.33</c:v>
                </c:pt>
                <c:pt idx="27">
                  <c:v>1024.05</c:v>
                </c:pt>
                <c:pt idx="28">
                  <c:v>1025.83</c:v>
                </c:pt>
                <c:pt idx="29">
                  <c:v>1027.67</c:v>
                </c:pt>
                <c:pt idx="30">
                  <c:v>1029.57</c:v>
                </c:pt>
                <c:pt idx="31">
                  <c:v>1051.04</c:v>
                </c:pt>
                <c:pt idx="32">
                  <c:v>1074.96</c:v>
                </c:pt>
                <c:pt idx="33">
                  <c:v>1098.78</c:v>
                </c:pt>
                <c:pt idx="34">
                  <c:v>1120.95</c:v>
                </c:pt>
                <c:pt idx="35">
                  <c:v>1141.08</c:v>
                </c:pt>
                <c:pt idx="36">
                  <c:v>1159.06</c:v>
                </c:pt>
                <c:pt idx="37">
                  <c:v>1174.69</c:v>
                </c:pt>
                <c:pt idx="38">
                  <c:v>1188.3499999999999</c:v>
                </c:pt>
                <c:pt idx="39">
                  <c:v>1200.3800000000001</c:v>
                </c:pt>
                <c:pt idx="40">
                  <c:v>1211.05</c:v>
                </c:pt>
                <c:pt idx="41">
                  <c:v>1220.58</c:v>
                </c:pt>
                <c:pt idx="42">
                  <c:v>1229.1400000000001</c:v>
                </c:pt>
                <c:pt idx="43">
                  <c:v>1236.8800000000001</c:v>
                </c:pt>
                <c:pt idx="44">
                  <c:v>1243.92</c:v>
                </c:pt>
                <c:pt idx="45">
                  <c:v>1250.3499999999999</c:v>
                </c:pt>
                <c:pt idx="46">
                  <c:v>1256.27</c:v>
                </c:pt>
                <c:pt idx="47">
                  <c:v>1261.73</c:v>
                </c:pt>
                <c:pt idx="48">
                  <c:v>1266.8</c:v>
                </c:pt>
                <c:pt idx="49">
                  <c:v>1271.52</c:v>
                </c:pt>
                <c:pt idx="50">
                  <c:v>1275.95</c:v>
                </c:pt>
                <c:pt idx="51">
                  <c:v>1280.1300000000001</c:v>
                </c:pt>
                <c:pt idx="52">
                  <c:v>1284.08</c:v>
                </c:pt>
                <c:pt idx="53">
                  <c:v>1287.8499999999999</c:v>
                </c:pt>
                <c:pt idx="54">
                  <c:v>1291.45</c:v>
                </c:pt>
                <c:pt idx="55">
                  <c:v>1294.9000000000001</c:v>
                </c:pt>
                <c:pt idx="56">
                  <c:v>1298.24</c:v>
                </c:pt>
                <c:pt idx="57">
                  <c:v>1301.46</c:v>
                </c:pt>
                <c:pt idx="58">
                  <c:v>1304.58</c:v>
                </c:pt>
                <c:pt idx="59">
                  <c:v>1307.5999999999999</c:v>
                </c:pt>
                <c:pt idx="60">
                  <c:v>1310.51</c:v>
                </c:pt>
                <c:pt idx="61">
                  <c:v>1313.32</c:v>
                </c:pt>
                <c:pt idx="62">
                  <c:v>1316.03</c:v>
                </c:pt>
                <c:pt idx="63">
                  <c:v>1318.63</c:v>
                </c:pt>
                <c:pt idx="64">
                  <c:v>1321.12</c:v>
                </c:pt>
                <c:pt idx="65">
                  <c:v>1323.53</c:v>
                </c:pt>
                <c:pt idx="66">
                  <c:v>1325.87</c:v>
                </c:pt>
                <c:pt idx="67">
                  <c:v>1328.16</c:v>
                </c:pt>
                <c:pt idx="68">
                  <c:v>1330.43</c:v>
                </c:pt>
                <c:pt idx="69">
                  <c:v>1332.71</c:v>
                </c:pt>
                <c:pt idx="70">
                  <c:v>1335.02</c:v>
                </c:pt>
                <c:pt idx="71">
                  <c:v>1337.41</c:v>
                </c:pt>
                <c:pt idx="72">
                  <c:v>1339.91</c:v>
                </c:pt>
                <c:pt idx="73">
                  <c:v>1342.56</c:v>
                </c:pt>
                <c:pt idx="74">
                  <c:v>1345.42</c:v>
                </c:pt>
                <c:pt idx="75">
                  <c:v>1348.54</c:v>
                </c:pt>
                <c:pt idx="76">
                  <c:v>1351.98</c:v>
                </c:pt>
                <c:pt idx="77">
                  <c:v>1355.83</c:v>
                </c:pt>
                <c:pt idx="78">
                  <c:v>1360.16</c:v>
                </c:pt>
                <c:pt idx="79">
                  <c:v>1365.06</c:v>
                </c:pt>
                <c:pt idx="80">
                  <c:v>1370.64</c:v>
                </c:pt>
                <c:pt idx="81">
                  <c:v>1376.99</c:v>
                </c:pt>
                <c:pt idx="82">
                  <c:v>1384.25</c:v>
                </c:pt>
                <c:pt idx="83">
                  <c:v>1392.51</c:v>
                </c:pt>
                <c:pt idx="84">
                  <c:v>1401.91</c:v>
                </c:pt>
                <c:pt idx="85">
                  <c:v>1412.54</c:v>
                </c:pt>
                <c:pt idx="86">
                  <c:v>1424.81</c:v>
                </c:pt>
                <c:pt idx="87">
                  <c:v>1438.55</c:v>
                </c:pt>
                <c:pt idx="88">
                  <c:v>1453.84</c:v>
                </c:pt>
                <c:pt idx="89">
                  <c:v>1470.76</c:v>
                </c:pt>
                <c:pt idx="90">
                  <c:v>1489.35</c:v>
                </c:pt>
                <c:pt idx="91">
                  <c:v>1509.59</c:v>
                </c:pt>
                <c:pt idx="92">
                  <c:v>1531.41</c:v>
                </c:pt>
                <c:pt idx="93">
                  <c:v>1554.66</c:v>
                </c:pt>
                <c:pt idx="94">
                  <c:v>1579.14</c:v>
                </c:pt>
                <c:pt idx="95">
                  <c:v>1604.57</c:v>
                </c:pt>
                <c:pt idx="96">
                  <c:v>1630.61</c:v>
                </c:pt>
                <c:pt idx="97">
                  <c:v>1656.9</c:v>
                </c:pt>
                <c:pt idx="98">
                  <c:v>1683.04</c:v>
                </c:pt>
                <c:pt idx="99">
                  <c:v>1708.65</c:v>
                </c:pt>
                <c:pt idx="100">
                  <c:v>1733.39</c:v>
                </c:pt>
                <c:pt idx="101">
                  <c:v>1756.97</c:v>
                </c:pt>
                <c:pt idx="102">
                  <c:v>1779.18</c:v>
                </c:pt>
                <c:pt idx="103">
                  <c:v>1799.87</c:v>
                </c:pt>
                <c:pt idx="104">
                  <c:v>1818.97</c:v>
                </c:pt>
                <c:pt idx="105">
                  <c:v>1836.46</c:v>
                </c:pt>
                <c:pt idx="106">
                  <c:v>1852.4</c:v>
                </c:pt>
                <c:pt idx="107">
                  <c:v>1866.84</c:v>
                </c:pt>
                <c:pt idx="108">
                  <c:v>1879.89</c:v>
                </c:pt>
                <c:pt idx="109">
                  <c:v>1891.65</c:v>
                </c:pt>
                <c:pt idx="110">
                  <c:v>1902.24</c:v>
                </c:pt>
                <c:pt idx="111">
                  <c:v>1911.77</c:v>
                </c:pt>
                <c:pt idx="112">
                  <c:v>1920.35</c:v>
                </c:pt>
                <c:pt idx="113">
                  <c:v>1928.07</c:v>
                </c:pt>
                <c:pt idx="114">
                  <c:v>1935.03</c:v>
                </c:pt>
                <c:pt idx="115">
                  <c:v>1941.3</c:v>
                </c:pt>
                <c:pt idx="116">
                  <c:v>1946.96</c:v>
                </c:pt>
                <c:pt idx="117">
                  <c:v>1952.08</c:v>
                </c:pt>
                <c:pt idx="118">
                  <c:v>1956.7</c:v>
                </c:pt>
                <c:pt idx="119">
                  <c:v>1960.89</c:v>
                </c:pt>
                <c:pt idx="120">
                  <c:v>1964.67</c:v>
                </c:pt>
                <c:pt idx="121">
                  <c:v>1968.1</c:v>
                </c:pt>
                <c:pt idx="122">
                  <c:v>1971.21</c:v>
                </c:pt>
                <c:pt idx="123">
                  <c:v>1974.02</c:v>
                </c:pt>
                <c:pt idx="124">
                  <c:v>1976.57</c:v>
                </c:pt>
                <c:pt idx="125">
                  <c:v>1978.88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60-449F-9BD0-54CCBB566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20512"/>
        <c:axId val="70722688"/>
      </c:scatterChart>
      <c:valAx>
        <c:axId val="70720512"/>
        <c:scaling>
          <c:orientation val="minMax"/>
          <c:max val="1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22688"/>
        <c:crosses val="autoZero"/>
        <c:crossBetween val="midCat"/>
        <c:minorUnit val="500"/>
      </c:valAx>
      <c:valAx>
        <c:axId val="70722688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20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540798038601509"/>
          <c:y val="0.49348267656429928"/>
          <c:w val="0.16045888812801998"/>
          <c:h val="9.545581791765220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viscosity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567232789215191E-2"/>
          <c:y val="8.4408435679620669E-2"/>
          <c:w val="0.83322536543251591"/>
          <c:h val="0.80317906258483085"/>
        </c:manualLayout>
      </c:layout>
      <c:scatterChart>
        <c:scatterStyle val="lineMarker"/>
        <c:varyColors val="0"/>
        <c:ser>
          <c:idx val="3"/>
          <c:order val="0"/>
          <c:tx>
            <c:v>Frozen computation</c:v>
          </c:tx>
          <c:spPr>
            <a:ln w="19050"/>
          </c:spPr>
          <c:marker>
            <c:symbol val="none"/>
          </c:marker>
          <c:trendline>
            <c:name>power law fit</c:name>
            <c:trendlineType val="power"/>
            <c:dispRSqr val="1"/>
            <c:dispEq val="1"/>
            <c:trendlineLbl>
              <c:layout>
                <c:manualLayout>
                  <c:x val="-9.8057750151355469E-2"/>
                  <c:y val="0.26519280511443771"/>
                </c:manualLayout>
              </c:layout>
              <c:numFmt formatCode="0.000E+00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fr'!$L$4:$L$129</c:f>
              <c:numCache>
                <c:formatCode>0.00E+00</c:formatCode>
                <c:ptCount val="126"/>
                <c:pt idx="0">
                  <c:v>1.34787E-5</c:v>
                </c:pt>
                <c:pt idx="1">
                  <c:v>1.4036000000000001E-5</c:v>
                </c:pt>
                <c:pt idx="2">
                  <c:v>1.45817E-5</c:v>
                </c:pt>
                <c:pt idx="3">
                  <c:v>1.51165E-5</c:v>
                </c:pt>
                <c:pt idx="4">
                  <c:v>1.5641099999999998E-5</c:v>
                </c:pt>
                <c:pt idx="5">
                  <c:v>1.6156099999999999E-5</c:v>
                </c:pt>
                <c:pt idx="6">
                  <c:v>1.6662000000000001E-5</c:v>
                </c:pt>
                <c:pt idx="7">
                  <c:v>1.71594E-5</c:v>
                </c:pt>
                <c:pt idx="8">
                  <c:v>1.7648699999999999E-5</c:v>
                </c:pt>
                <c:pt idx="9">
                  <c:v>1.8130200000000001E-5</c:v>
                </c:pt>
                <c:pt idx="10">
                  <c:v>1.8604500000000001E-5</c:v>
                </c:pt>
                <c:pt idx="11">
                  <c:v>1.9071799999999999E-5</c:v>
                </c:pt>
                <c:pt idx="12">
                  <c:v>1.95324E-5</c:v>
                </c:pt>
                <c:pt idx="13">
                  <c:v>1.99868E-5</c:v>
                </c:pt>
                <c:pt idx="14">
                  <c:v>2.0435E-5</c:v>
                </c:pt>
                <c:pt idx="15">
                  <c:v>2.0877600000000002E-5</c:v>
                </c:pt>
                <c:pt idx="16">
                  <c:v>2.1314500000000001E-5</c:v>
                </c:pt>
                <c:pt idx="17">
                  <c:v>2.1746199999999999E-5</c:v>
                </c:pt>
                <c:pt idx="18">
                  <c:v>2.2172799999999999E-5</c:v>
                </c:pt>
                <c:pt idx="19">
                  <c:v>2.2594399999999998E-5</c:v>
                </c:pt>
                <c:pt idx="20">
                  <c:v>2.3011400000000001E-5</c:v>
                </c:pt>
                <c:pt idx="21">
                  <c:v>2.3423800000000001E-5</c:v>
                </c:pt>
                <c:pt idx="22">
                  <c:v>2.3831900000000001E-5</c:v>
                </c:pt>
                <c:pt idx="23">
                  <c:v>2.4235799999999999E-5</c:v>
                </c:pt>
                <c:pt idx="24">
                  <c:v>2.4635599999999998E-5</c:v>
                </c:pt>
                <c:pt idx="25">
                  <c:v>2.5031399999999999E-5</c:v>
                </c:pt>
                <c:pt idx="26">
                  <c:v>2.5423500000000001E-5</c:v>
                </c:pt>
                <c:pt idx="27">
                  <c:v>2.5811899999999999E-5</c:v>
                </c:pt>
                <c:pt idx="28">
                  <c:v>2.61968E-5</c:v>
                </c:pt>
                <c:pt idx="29">
                  <c:v>2.6578199999999999E-5</c:v>
                </c:pt>
                <c:pt idx="30">
                  <c:v>2.6956300000000001E-5</c:v>
                </c:pt>
                <c:pt idx="31">
                  <c:v>3.0574000000000002E-5</c:v>
                </c:pt>
                <c:pt idx="32">
                  <c:v>3.3945000000000001E-5</c:v>
                </c:pt>
                <c:pt idx="33">
                  <c:v>3.71215E-5</c:v>
                </c:pt>
                <c:pt idx="34">
                  <c:v>4.0139799999999998E-5</c:v>
                </c:pt>
                <c:pt idx="35">
                  <c:v>4.3026099999999998E-5</c:v>
                </c:pt>
                <c:pt idx="36">
                  <c:v>4.5800000000000002E-5</c:v>
                </c:pt>
                <c:pt idx="37">
                  <c:v>4.8476700000000003E-5</c:v>
                </c:pt>
                <c:pt idx="38">
                  <c:v>5.10683E-5</c:v>
                </c:pt>
                <c:pt idx="39">
                  <c:v>5.3584400000000001E-5</c:v>
                </c:pt>
                <c:pt idx="40">
                  <c:v>5.6033099999999997E-5</c:v>
                </c:pt>
                <c:pt idx="41">
                  <c:v>5.8420800000000001E-5</c:v>
                </c:pt>
                <c:pt idx="42">
                  <c:v>6.07533E-5</c:v>
                </c:pt>
                <c:pt idx="43">
                  <c:v>6.3035300000000003E-5</c:v>
                </c:pt>
                <c:pt idx="44">
                  <c:v>6.5270800000000005E-5</c:v>
                </c:pt>
                <c:pt idx="45">
                  <c:v>6.7463400000000002E-5</c:v>
                </c:pt>
                <c:pt idx="46">
                  <c:v>6.96163E-5</c:v>
                </c:pt>
                <c:pt idx="47">
                  <c:v>7.1732199999999997E-5</c:v>
                </c:pt>
                <c:pt idx="48">
                  <c:v>7.3813399999999994E-5</c:v>
                </c:pt>
                <c:pt idx="49">
                  <c:v>7.58622E-5</c:v>
                </c:pt>
                <c:pt idx="50">
                  <c:v>7.7880399999999994E-5</c:v>
                </c:pt>
                <c:pt idx="51">
                  <c:v>7.9869899999999999E-5</c:v>
                </c:pt>
                <c:pt idx="52">
                  <c:v>8.1832199999999999E-5</c:v>
                </c:pt>
                <c:pt idx="53">
                  <c:v>8.3768699999999996E-5</c:v>
                </c:pt>
                <c:pt idx="54">
                  <c:v>8.5680700000000001E-5</c:v>
                </c:pt>
                <c:pt idx="55">
                  <c:v>8.7569400000000002E-5</c:v>
                </c:pt>
                <c:pt idx="56">
                  <c:v>8.9435899999999995E-5</c:v>
                </c:pt>
                <c:pt idx="57">
                  <c:v>9.1281300000000003E-5</c:v>
                </c:pt>
                <c:pt idx="58">
                  <c:v>9.3106300000000007E-5</c:v>
                </c:pt>
                <c:pt idx="59">
                  <c:v>9.4912000000000002E-5</c:v>
                </c:pt>
                <c:pt idx="60">
                  <c:v>9.6699000000000004E-5</c:v>
                </c:pt>
                <c:pt idx="61">
                  <c:v>9.8468199999999993E-5</c:v>
                </c:pt>
                <c:pt idx="62">
                  <c:v>1.0022E-4</c:v>
                </c:pt>
                <c:pt idx="63">
                  <c:v>1.01956E-4</c:v>
                </c:pt>
                <c:pt idx="64">
                  <c:v>1.03675E-4</c:v>
                </c:pt>
                <c:pt idx="65">
                  <c:v>1.05379E-4</c:v>
                </c:pt>
                <c:pt idx="66">
                  <c:v>1.07068E-4</c:v>
                </c:pt>
                <c:pt idx="67">
                  <c:v>1.08743E-4</c:v>
                </c:pt>
                <c:pt idx="68">
                  <c:v>1.10404E-4</c:v>
                </c:pt>
                <c:pt idx="69">
                  <c:v>1.12051E-4</c:v>
                </c:pt>
                <c:pt idx="70">
                  <c:v>1.13686E-4</c:v>
                </c:pt>
                <c:pt idx="71">
                  <c:v>1.15308E-4</c:v>
                </c:pt>
                <c:pt idx="72">
                  <c:v>1.1691700000000001E-4</c:v>
                </c:pt>
                <c:pt idx="73">
                  <c:v>1.18515E-4</c:v>
                </c:pt>
                <c:pt idx="74">
                  <c:v>1.2010000000000001E-4</c:v>
                </c:pt>
                <c:pt idx="75">
                  <c:v>1.21675E-4</c:v>
                </c:pt>
                <c:pt idx="76">
                  <c:v>1.23239E-4</c:v>
                </c:pt>
                <c:pt idx="77">
                  <c:v>1.2479200000000001E-4</c:v>
                </c:pt>
                <c:pt idx="78">
                  <c:v>1.26334E-4</c:v>
                </c:pt>
                <c:pt idx="79">
                  <c:v>1.2786699999999999E-4</c:v>
                </c:pt>
                <c:pt idx="80">
                  <c:v>1.2938899999999999E-4</c:v>
                </c:pt>
                <c:pt idx="81">
                  <c:v>1.3090199999999999E-4</c:v>
                </c:pt>
                <c:pt idx="82">
                  <c:v>1.3240499999999999E-4</c:v>
                </c:pt>
                <c:pt idx="83">
                  <c:v>1.339E-4</c:v>
                </c:pt>
                <c:pt idx="84">
                  <c:v>1.3538499999999999E-4</c:v>
                </c:pt>
                <c:pt idx="85">
                  <c:v>1.36861E-4</c:v>
                </c:pt>
                <c:pt idx="86">
                  <c:v>1.38329E-4</c:v>
                </c:pt>
                <c:pt idx="87">
                  <c:v>1.3978800000000001E-4</c:v>
                </c:pt>
                <c:pt idx="88">
                  <c:v>1.4123900000000001E-4</c:v>
                </c:pt>
                <c:pt idx="89">
                  <c:v>1.4268199999999999E-4</c:v>
                </c:pt>
                <c:pt idx="90">
                  <c:v>1.4411799999999999E-4</c:v>
                </c:pt>
                <c:pt idx="91">
                  <c:v>1.4554499999999999E-4</c:v>
                </c:pt>
                <c:pt idx="92">
                  <c:v>1.4696500000000001E-4</c:v>
                </c:pt>
                <c:pt idx="93">
                  <c:v>1.4837699999999999E-4</c:v>
                </c:pt>
                <c:pt idx="94">
                  <c:v>1.49782E-4</c:v>
                </c:pt>
                <c:pt idx="95">
                  <c:v>1.5118E-4</c:v>
                </c:pt>
                <c:pt idx="96">
                  <c:v>1.52571E-4</c:v>
                </c:pt>
                <c:pt idx="97">
                  <c:v>1.53955E-4</c:v>
                </c:pt>
                <c:pt idx="98">
                  <c:v>1.55332E-4</c:v>
                </c:pt>
                <c:pt idx="99">
                  <c:v>1.5670199999999999E-4</c:v>
                </c:pt>
                <c:pt idx="100">
                  <c:v>1.58066E-4</c:v>
                </c:pt>
                <c:pt idx="101">
                  <c:v>1.5942300000000001E-4</c:v>
                </c:pt>
                <c:pt idx="102">
                  <c:v>1.6077499999999999E-4</c:v>
                </c:pt>
                <c:pt idx="103">
                  <c:v>1.6211900000000001E-4</c:v>
                </c:pt>
                <c:pt idx="104">
                  <c:v>1.6345800000000001E-4</c:v>
                </c:pt>
                <c:pt idx="105">
                  <c:v>1.6479099999999999E-4</c:v>
                </c:pt>
                <c:pt idx="106">
                  <c:v>1.6611800000000001E-4</c:v>
                </c:pt>
                <c:pt idx="107">
                  <c:v>1.6743899999999999E-4</c:v>
                </c:pt>
                <c:pt idx="108">
                  <c:v>1.6875399999999999E-4</c:v>
                </c:pt>
                <c:pt idx="109">
                  <c:v>1.7006399999999999E-4</c:v>
                </c:pt>
                <c:pt idx="110">
                  <c:v>1.71368E-4</c:v>
                </c:pt>
                <c:pt idx="111">
                  <c:v>1.7266699999999999E-4</c:v>
                </c:pt>
                <c:pt idx="112">
                  <c:v>1.7395999999999999E-4</c:v>
                </c:pt>
                <c:pt idx="113">
                  <c:v>1.75248E-4</c:v>
                </c:pt>
                <c:pt idx="114">
                  <c:v>1.7652999999999999E-4</c:v>
                </c:pt>
                <c:pt idx="115">
                  <c:v>1.77808E-4</c:v>
                </c:pt>
                <c:pt idx="116">
                  <c:v>1.7908E-4</c:v>
                </c:pt>
                <c:pt idx="117">
                  <c:v>1.8034799999999999E-4</c:v>
                </c:pt>
                <c:pt idx="118">
                  <c:v>1.8160999999999999E-4</c:v>
                </c:pt>
                <c:pt idx="119">
                  <c:v>1.8286800000000001E-4</c:v>
                </c:pt>
                <c:pt idx="120">
                  <c:v>1.8411999999999999E-4</c:v>
                </c:pt>
                <c:pt idx="121">
                  <c:v>1.8536799999999999E-4</c:v>
                </c:pt>
                <c:pt idx="122">
                  <c:v>1.8661099999999999E-4</c:v>
                </c:pt>
                <c:pt idx="123">
                  <c:v>1.8785000000000001E-4</c:v>
                </c:pt>
                <c:pt idx="124">
                  <c:v>1.8908400000000001E-4</c:v>
                </c:pt>
                <c:pt idx="125">
                  <c:v>1.9031399999999999E-4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875-44E3-859C-10F17E8C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60320"/>
        <c:axId val="70770688"/>
      </c:scatterChart>
      <c:valAx>
        <c:axId val="70760320"/>
        <c:scaling>
          <c:orientation val="minMax"/>
          <c:max val="1000"/>
          <c:min val="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70688"/>
        <c:crosses val="autoZero"/>
        <c:crossBetween val="midCat"/>
        <c:majorUnit val="100"/>
        <c:minorUnit val="50"/>
      </c:valAx>
      <c:valAx>
        <c:axId val="70770688"/>
        <c:scaling>
          <c:orientation val="minMax"/>
          <c:max val="5.0000000000000016E-5"/>
          <c:min val="1.0000000000000003E-5"/>
        </c:scaling>
        <c:delete val="0"/>
        <c:axPos val="l"/>
        <c:majorGridlines/>
        <c:numFmt formatCode="0.0E+0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70760320"/>
        <c:crosses val="autoZero"/>
        <c:crossBetween val="midCat"/>
        <c:majorUnit val="5.0000000000000013E-6"/>
      </c:valAx>
    </c:plotArea>
    <c:legend>
      <c:legendPos val="r"/>
      <c:layout>
        <c:manualLayout>
          <c:xMode val="edge"/>
          <c:yMode val="edge"/>
          <c:x val="0.1581948688843825"/>
          <c:y val="0.14388143577024093"/>
          <c:w val="0.31301482652288848"/>
          <c:h val="0.1488526894621116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</a:t>
            </a:r>
            <a:r>
              <a:rPr lang="en-US" baseline="0"/>
              <a:t> capacity ratio </a:t>
            </a:r>
            <a:r>
              <a:rPr lang="en-US" baseline="0">
                <a:latin typeface="Symbol" pitchFamily="18" charset="2"/>
              </a:rPr>
              <a:t>g</a:t>
            </a:r>
            <a:r>
              <a:rPr lang="en-US" baseline="0"/>
              <a:t>                 </a:t>
            </a:r>
            <a:endParaRPr lang="en-US"/>
          </a:p>
        </c:rich>
      </c:tx>
      <c:layout>
        <c:manualLayout>
          <c:xMode val="edge"/>
          <c:yMode val="edge"/>
          <c:x val="0.32075875531998682"/>
          <c:y val="1.02073354976367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2063937302848231E-2"/>
          <c:w val="0.83322536543251591"/>
          <c:h val="0.80317906258483085"/>
        </c:manualLayout>
      </c:layout>
      <c:scatterChart>
        <c:scatterStyle val="lineMarker"/>
        <c:varyColors val="0"/>
        <c:ser>
          <c:idx val="0"/>
          <c:order val="0"/>
          <c:tx>
            <c:v>Equilibrium</c:v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'!$A$34:$A$129</c:f>
              <c:numCache>
                <c:formatCode>0.00</c:formatCode>
                <c:ptCount val="9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  <c:pt idx="6">
                  <c:v>1100</c:v>
                </c:pt>
                <c:pt idx="7">
                  <c:v>1200</c:v>
                </c:pt>
                <c:pt idx="8">
                  <c:v>1300</c:v>
                </c:pt>
                <c:pt idx="9">
                  <c:v>1400</c:v>
                </c:pt>
                <c:pt idx="10">
                  <c:v>1500</c:v>
                </c:pt>
                <c:pt idx="11">
                  <c:v>1600</c:v>
                </c:pt>
                <c:pt idx="12">
                  <c:v>1700</c:v>
                </c:pt>
                <c:pt idx="13">
                  <c:v>1800</c:v>
                </c:pt>
                <c:pt idx="14">
                  <c:v>1900</c:v>
                </c:pt>
                <c:pt idx="15">
                  <c:v>2000</c:v>
                </c:pt>
                <c:pt idx="16">
                  <c:v>2100</c:v>
                </c:pt>
                <c:pt idx="17">
                  <c:v>2200</c:v>
                </c:pt>
                <c:pt idx="18">
                  <c:v>2300</c:v>
                </c:pt>
                <c:pt idx="19">
                  <c:v>2400</c:v>
                </c:pt>
                <c:pt idx="20">
                  <c:v>2500</c:v>
                </c:pt>
                <c:pt idx="21">
                  <c:v>2600</c:v>
                </c:pt>
                <c:pt idx="22">
                  <c:v>2700</c:v>
                </c:pt>
                <c:pt idx="23">
                  <c:v>2800</c:v>
                </c:pt>
                <c:pt idx="24">
                  <c:v>2900</c:v>
                </c:pt>
                <c:pt idx="25">
                  <c:v>3000</c:v>
                </c:pt>
                <c:pt idx="26">
                  <c:v>3100</c:v>
                </c:pt>
                <c:pt idx="27">
                  <c:v>3200</c:v>
                </c:pt>
                <c:pt idx="28">
                  <c:v>3300</c:v>
                </c:pt>
                <c:pt idx="29">
                  <c:v>3400</c:v>
                </c:pt>
                <c:pt idx="30">
                  <c:v>3500</c:v>
                </c:pt>
                <c:pt idx="31">
                  <c:v>3600</c:v>
                </c:pt>
                <c:pt idx="32">
                  <c:v>3700</c:v>
                </c:pt>
                <c:pt idx="33">
                  <c:v>3800</c:v>
                </c:pt>
                <c:pt idx="34">
                  <c:v>3900</c:v>
                </c:pt>
                <c:pt idx="35">
                  <c:v>4000</c:v>
                </c:pt>
                <c:pt idx="36">
                  <c:v>4100</c:v>
                </c:pt>
                <c:pt idx="37">
                  <c:v>4200</c:v>
                </c:pt>
                <c:pt idx="38">
                  <c:v>4300</c:v>
                </c:pt>
                <c:pt idx="39">
                  <c:v>4400</c:v>
                </c:pt>
                <c:pt idx="40">
                  <c:v>4500</c:v>
                </c:pt>
                <c:pt idx="41">
                  <c:v>4600</c:v>
                </c:pt>
                <c:pt idx="42">
                  <c:v>4700</c:v>
                </c:pt>
                <c:pt idx="43">
                  <c:v>4800</c:v>
                </c:pt>
                <c:pt idx="44">
                  <c:v>4900</c:v>
                </c:pt>
                <c:pt idx="45">
                  <c:v>5000</c:v>
                </c:pt>
                <c:pt idx="46">
                  <c:v>5100</c:v>
                </c:pt>
                <c:pt idx="47">
                  <c:v>5200</c:v>
                </c:pt>
                <c:pt idx="48">
                  <c:v>5300</c:v>
                </c:pt>
                <c:pt idx="49">
                  <c:v>5400</c:v>
                </c:pt>
                <c:pt idx="50">
                  <c:v>5500</c:v>
                </c:pt>
                <c:pt idx="51">
                  <c:v>5600</c:v>
                </c:pt>
                <c:pt idx="52">
                  <c:v>5700</c:v>
                </c:pt>
                <c:pt idx="53">
                  <c:v>5800</c:v>
                </c:pt>
                <c:pt idx="54">
                  <c:v>5900</c:v>
                </c:pt>
                <c:pt idx="55">
                  <c:v>6000</c:v>
                </c:pt>
                <c:pt idx="56">
                  <c:v>6100</c:v>
                </c:pt>
                <c:pt idx="57">
                  <c:v>6200</c:v>
                </c:pt>
                <c:pt idx="58">
                  <c:v>6300</c:v>
                </c:pt>
                <c:pt idx="59">
                  <c:v>6400</c:v>
                </c:pt>
                <c:pt idx="60">
                  <c:v>6500</c:v>
                </c:pt>
                <c:pt idx="61">
                  <c:v>6600</c:v>
                </c:pt>
                <c:pt idx="62">
                  <c:v>6700</c:v>
                </c:pt>
                <c:pt idx="63">
                  <c:v>6800</c:v>
                </c:pt>
                <c:pt idx="64">
                  <c:v>6900</c:v>
                </c:pt>
                <c:pt idx="65">
                  <c:v>7000</c:v>
                </c:pt>
                <c:pt idx="66">
                  <c:v>7100</c:v>
                </c:pt>
                <c:pt idx="67">
                  <c:v>7200</c:v>
                </c:pt>
                <c:pt idx="68">
                  <c:v>7300</c:v>
                </c:pt>
                <c:pt idx="69">
                  <c:v>7400</c:v>
                </c:pt>
                <c:pt idx="70">
                  <c:v>7500</c:v>
                </c:pt>
                <c:pt idx="71">
                  <c:v>7600</c:v>
                </c:pt>
                <c:pt idx="72">
                  <c:v>7700</c:v>
                </c:pt>
                <c:pt idx="73">
                  <c:v>7800</c:v>
                </c:pt>
                <c:pt idx="74">
                  <c:v>7900</c:v>
                </c:pt>
                <c:pt idx="75">
                  <c:v>8000</c:v>
                </c:pt>
                <c:pt idx="76">
                  <c:v>8100</c:v>
                </c:pt>
                <c:pt idx="77">
                  <c:v>8200</c:v>
                </c:pt>
                <c:pt idx="78">
                  <c:v>8300</c:v>
                </c:pt>
                <c:pt idx="79">
                  <c:v>8400</c:v>
                </c:pt>
                <c:pt idx="80">
                  <c:v>8500</c:v>
                </c:pt>
                <c:pt idx="81">
                  <c:v>8600</c:v>
                </c:pt>
                <c:pt idx="82">
                  <c:v>8700</c:v>
                </c:pt>
                <c:pt idx="83">
                  <c:v>8800</c:v>
                </c:pt>
                <c:pt idx="84">
                  <c:v>8900</c:v>
                </c:pt>
                <c:pt idx="85">
                  <c:v>9000</c:v>
                </c:pt>
                <c:pt idx="86">
                  <c:v>9100</c:v>
                </c:pt>
                <c:pt idx="87">
                  <c:v>9200</c:v>
                </c:pt>
                <c:pt idx="88">
                  <c:v>9300</c:v>
                </c:pt>
                <c:pt idx="89">
                  <c:v>9400</c:v>
                </c:pt>
                <c:pt idx="90">
                  <c:v>9500</c:v>
                </c:pt>
                <c:pt idx="91">
                  <c:v>9600</c:v>
                </c:pt>
                <c:pt idx="92">
                  <c:v>9700</c:v>
                </c:pt>
                <c:pt idx="93">
                  <c:v>9800</c:v>
                </c:pt>
                <c:pt idx="94">
                  <c:v>9900</c:v>
                </c:pt>
                <c:pt idx="95">
                  <c:v>10000</c:v>
                </c:pt>
              </c:numCache>
            </c:numRef>
          </c:xVal>
          <c:yVal>
            <c:numRef>
              <c:f>'P = 1atm eq '!$K$34:$K$129</c:f>
              <c:numCache>
                <c:formatCode>0.00E+00</c:formatCode>
                <c:ptCount val="96"/>
                <c:pt idx="0">
                  <c:v>1.3865799999999999</c:v>
                </c:pt>
                <c:pt idx="1">
                  <c:v>1.3757200000000001</c:v>
                </c:pt>
                <c:pt idx="2">
                  <c:v>1.3643099999999999</c:v>
                </c:pt>
                <c:pt idx="3">
                  <c:v>1.35362</c:v>
                </c:pt>
                <c:pt idx="4">
                  <c:v>1.34422</c:v>
                </c:pt>
                <c:pt idx="5">
                  <c:v>1.3361099999999999</c:v>
                </c:pt>
                <c:pt idx="6">
                  <c:v>1.32918</c:v>
                </c:pt>
                <c:pt idx="7">
                  <c:v>1.32338</c:v>
                </c:pt>
                <c:pt idx="8">
                  <c:v>1.3184800000000001</c:v>
                </c:pt>
                <c:pt idx="9">
                  <c:v>1.3142799999999999</c:v>
                </c:pt>
                <c:pt idx="10">
                  <c:v>1.3106599999999999</c:v>
                </c:pt>
                <c:pt idx="11">
                  <c:v>1.30749</c:v>
                </c:pt>
                <c:pt idx="12">
                  <c:v>1.3047</c:v>
                </c:pt>
                <c:pt idx="13">
                  <c:v>1.3022199999999999</c:v>
                </c:pt>
                <c:pt idx="14">
                  <c:v>1.3000100000000001</c:v>
                </c:pt>
                <c:pt idx="15">
                  <c:v>1.2980400000000001</c:v>
                </c:pt>
                <c:pt idx="16">
                  <c:v>1.2962800000000001</c:v>
                </c:pt>
                <c:pt idx="17">
                  <c:v>1.29474</c:v>
                </c:pt>
                <c:pt idx="18">
                  <c:v>1.2934000000000001</c:v>
                </c:pt>
                <c:pt idx="19">
                  <c:v>1.2923</c:v>
                </c:pt>
                <c:pt idx="20">
                  <c:v>1.2914699999999999</c:v>
                </c:pt>
                <c:pt idx="21">
                  <c:v>1.2909600000000001</c:v>
                </c:pt>
                <c:pt idx="22">
                  <c:v>1.2908200000000001</c:v>
                </c:pt>
                <c:pt idx="23">
                  <c:v>1.29114</c:v>
                </c:pt>
                <c:pt idx="24">
                  <c:v>1.2919799999999999</c:v>
                </c:pt>
                <c:pt idx="25">
                  <c:v>1.29342</c:v>
                </c:pt>
                <c:pt idx="26">
                  <c:v>1.29552</c:v>
                </c:pt>
                <c:pt idx="27">
                  <c:v>1.2983199999999999</c:v>
                </c:pt>
                <c:pt idx="28">
                  <c:v>1.3018099999999999</c:v>
                </c:pt>
                <c:pt idx="29">
                  <c:v>1.3059099999999999</c:v>
                </c:pt>
                <c:pt idx="30">
                  <c:v>1.3104899999999999</c:v>
                </c:pt>
                <c:pt idx="31">
                  <c:v>1.31535</c:v>
                </c:pt>
                <c:pt idx="32">
                  <c:v>1.3202400000000001</c:v>
                </c:pt>
                <c:pt idx="33">
                  <c:v>1.3249</c:v>
                </c:pt>
                <c:pt idx="34">
                  <c:v>1.32914</c:v>
                </c:pt>
                <c:pt idx="35">
                  <c:v>1.3328199999999999</c:v>
                </c:pt>
                <c:pt idx="36">
                  <c:v>1.3359000000000001</c:v>
                </c:pt>
                <c:pt idx="37">
                  <c:v>1.3384100000000001</c:v>
                </c:pt>
                <c:pt idx="38">
                  <c:v>1.3404</c:v>
                </c:pt>
                <c:pt idx="39">
                  <c:v>1.3420000000000001</c:v>
                </c:pt>
                <c:pt idx="40">
                  <c:v>1.34327</c:v>
                </c:pt>
                <c:pt idx="41">
                  <c:v>1.34433</c:v>
                </c:pt>
                <c:pt idx="42">
                  <c:v>1.34524</c:v>
                </c:pt>
                <c:pt idx="43">
                  <c:v>1.3460799999999999</c:v>
                </c:pt>
                <c:pt idx="44">
                  <c:v>1.3469</c:v>
                </c:pt>
                <c:pt idx="45">
                  <c:v>1.3477399999999999</c:v>
                </c:pt>
                <c:pt idx="46">
                  <c:v>1.34866</c:v>
                </c:pt>
                <c:pt idx="47">
                  <c:v>1.34968</c:v>
                </c:pt>
                <c:pt idx="48">
                  <c:v>1.35084</c:v>
                </c:pt>
                <c:pt idx="49">
                  <c:v>1.3521700000000001</c:v>
                </c:pt>
                <c:pt idx="50">
                  <c:v>1.3536900000000001</c:v>
                </c:pt>
                <c:pt idx="51">
                  <c:v>1.3554200000000001</c:v>
                </c:pt>
                <c:pt idx="52">
                  <c:v>1.3573900000000001</c:v>
                </c:pt>
                <c:pt idx="53">
                  <c:v>1.3595999999999999</c:v>
                </c:pt>
                <c:pt idx="54">
                  <c:v>1.36208</c:v>
                </c:pt>
                <c:pt idx="55">
                  <c:v>1.3648199999999999</c:v>
                </c:pt>
                <c:pt idx="56">
                  <c:v>1.36772</c:v>
                </c:pt>
                <c:pt idx="57">
                  <c:v>1.37087</c:v>
                </c:pt>
                <c:pt idx="58">
                  <c:v>1.3742399999999999</c:v>
                </c:pt>
                <c:pt idx="59">
                  <c:v>1.3777999999999999</c:v>
                </c:pt>
                <c:pt idx="60">
                  <c:v>1.3815</c:v>
                </c:pt>
                <c:pt idx="61">
                  <c:v>1.3852800000000001</c:v>
                </c:pt>
                <c:pt idx="62">
                  <c:v>1.3890800000000001</c:v>
                </c:pt>
                <c:pt idx="63">
                  <c:v>1.39283</c:v>
                </c:pt>
                <c:pt idx="64">
                  <c:v>1.39645</c:v>
                </c:pt>
                <c:pt idx="65">
                  <c:v>1.3998699999999999</c:v>
                </c:pt>
                <c:pt idx="66">
                  <c:v>1.40303</c:v>
                </c:pt>
                <c:pt idx="67">
                  <c:v>1.40587</c:v>
                </c:pt>
                <c:pt idx="68">
                  <c:v>1.40835</c:v>
                </c:pt>
                <c:pt idx="69">
                  <c:v>1.4104399999999999</c:v>
                </c:pt>
                <c:pt idx="70">
                  <c:v>1.41214</c:v>
                </c:pt>
                <c:pt idx="71">
                  <c:v>1.4134500000000001</c:v>
                </c:pt>
                <c:pt idx="72">
                  <c:v>1.4144000000000001</c:v>
                </c:pt>
                <c:pt idx="73">
                  <c:v>1.4150100000000001</c:v>
                </c:pt>
                <c:pt idx="74">
                  <c:v>1.41533</c:v>
                </c:pt>
                <c:pt idx="75">
                  <c:v>1.4153899999999999</c:v>
                </c:pt>
                <c:pt idx="76">
                  <c:v>1.4152499999999999</c:v>
                </c:pt>
                <c:pt idx="77">
                  <c:v>1.41493</c:v>
                </c:pt>
                <c:pt idx="78">
                  <c:v>1.41448</c:v>
                </c:pt>
                <c:pt idx="79">
                  <c:v>1.4139200000000001</c:v>
                </c:pt>
                <c:pt idx="80">
                  <c:v>1.4132899999999999</c:v>
                </c:pt>
                <c:pt idx="81">
                  <c:v>1.4126099999999999</c:v>
                </c:pt>
                <c:pt idx="82">
                  <c:v>1.41191</c:v>
                </c:pt>
                <c:pt idx="83">
                  <c:v>1.4111800000000001</c:v>
                </c:pt>
                <c:pt idx="84">
                  <c:v>1.41046</c:v>
                </c:pt>
                <c:pt idx="85">
                  <c:v>1.4097500000000001</c:v>
                </c:pt>
                <c:pt idx="86">
                  <c:v>1.4090499999999999</c:v>
                </c:pt>
                <c:pt idx="87">
                  <c:v>1.40838</c:v>
                </c:pt>
                <c:pt idx="88">
                  <c:v>1.40774</c:v>
                </c:pt>
                <c:pt idx="89">
                  <c:v>1.4071199999999999</c:v>
                </c:pt>
                <c:pt idx="90">
                  <c:v>1.4065399999999999</c:v>
                </c:pt>
                <c:pt idx="91">
                  <c:v>1.4059900000000001</c:v>
                </c:pt>
                <c:pt idx="92">
                  <c:v>1.4054800000000001</c:v>
                </c:pt>
                <c:pt idx="93">
                  <c:v>1.405</c:v>
                </c:pt>
                <c:pt idx="94">
                  <c:v>1.40455</c:v>
                </c:pt>
                <c:pt idx="95">
                  <c:v>1.4041300000000001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9A-4932-B09F-58B551B44049}"/>
            </c:ext>
          </c:extLst>
        </c:ser>
        <c:ser>
          <c:idx val="3"/>
          <c:order val="1"/>
          <c:tx>
            <c:v>Frozen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fr'!$K$4:$K$129</c:f>
              <c:numCache>
                <c:formatCode>0.00E+00</c:formatCode>
                <c:ptCount val="126"/>
                <c:pt idx="0">
                  <c:v>1.40127</c:v>
                </c:pt>
                <c:pt idx="1">
                  <c:v>1.4012199999999999</c:v>
                </c:pt>
                <c:pt idx="2">
                  <c:v>1.40116</c:v>
                </c:pt>
                <c:pt idx="3">
                  <c:v>1.4010800000000001</c:v>
                </c:pt>
                <c:pt idx="4">
                  <c:v>1.40099</c:v>
                </c:pt>
                <c:pt idx="5">
                  <c:v>1.4008700000000001</c:v>
                </c:pt>
                <c:pt idx="6">
                  <c:v>1.4007400000000001</c:v>
                </c:pt>
                <c:pt idx="7">
                  <c:v>1.4005700000000001</c:v>
                </c:pt>
                <c:pt idx="8">
                  <c:v>1.40038</c:v>
                </c:pt>
                <c:pt idx="9">
                  <c:v>1.4001600000000001</c:v>
                </c:pt>
                <c:pt idx="10">
                  <c:v>1.3998999999999999</c:v>
                </c:pt>
                <c:pt idx="11">
                  <c:v>1.39961</c:v>
                </c:pt>
                <c:pt idx="12">
                  <c:v>1.3992800000000001</c:v>
                </c:pt>
                <c:pt idx="13">
                  <c:v>1.3989100000000001</c:v>
                </c:pt>
                <c:pt idx="14">
                  <c:v>1.3985000000000001</c:v>
                </c:pt>
                <c:pt idx="15">
                  <c:v>1.3980399999999999</c:v>
                </c:pt>
                <c:pt idx="16">
                  <c:v>1.3975500000000001</c:v>
                </c:pt>
                <c:pt idx="17">
                  <c:v>1.3970100000000001</c:v>
                </c:pt>
                <c:pt idx="18">
                  <c:v>1.3964300000000001</c:v>
                </c:pt>
                <c:pt idx="19">
                  <c:v>1.39581</c:v>
                </c:pt>
                <c:pt idx="20">
                  <c:v>1.3951499999999999</c:v>
                </c:pt>
                <c:pt idx="21">
                  <c:v>1.3944399999999999</c:v>
                </c:pt>
                <c:pt idx="22">
                  <c:v>1.3936999999999999</c:v>
                </c:pt>
                <c:pt idx="23">
                  <c:v>1.39293</c:v>
                </c:pt>
                <c:pt idx="24">
                  <c:v>1.39211</c:v>
                </c:pt>
                <c:pt idx="25">
                  <c:v>1.39127</c:v>
                </c:pt>
                <c:pt idx="26">
                  <c:v>1.39039</c:v>
                </c:pt>
                <c:pt idx="27">
                  <c:v>1.38948</c:v>
                </c:pt>
                <c:pt idx="28">
                  <c:v>1.3885400000000001</c:v>
                </c:pt>
                <c:pt idx="29">
                  <c:v>1.38757</c:v>
                </c:pt>
                <c:pt idx="30">
                  <c:v>1.3865799999999999</c:v>
                </c:pt>
                <c:pt idx="31">
                  <c:v>1.3757200000000001</c:v>
                </c:pt>
                <c:pt idx="32">
                  <c:v>1.3643099999999999</c:v>
                </c:pt>
                <c:pt idx="33">
                  <c:v>1.35362</c:v>
                </c:pt>
                <c:pt idx="34">
                  <c:v>1.34422</c:v>
                </c:pt>
                <c:pt idx="35">
                  <c:v>1.3361099999999999</c:v>
                </c:pt>
                <c:pt idx="36">
                  <c:v>1.32918</c:v>
                </c:pt>
                <c:pt idx="37">
                  <c:v>1.32338</c:v>
                </c:pt>
                <c:pt idx="38">
                  <c:v>1.3184800000000001</c:v>
                </c:pt>
                <c:pt idx="39">
                  <c:v>1.31429</c:v>
                </c:pt>
                <c:pt idx="40">
                  <c:v>1.3106599999999999</c:v>
                </c:pt>
                <c:pt idx="41">
                  <c:v>1.30749</c:v>
                </c:pt>
                <c:pt idx="42">
                  <c:v>1.3046899999999999</c:v>
                </c:pt>
                <c:pt idx="43">
                  <c:v>1.3022100000000001</c:v>
                </c:pt>
                <c:pt idx="44">
                  <c:v>1.2999799999999999</c:v>
                </c:pt>
                <c:pt idx="45">
                  <c:v>1.2979700000000001</c:v>
                </c:pt>
                <c:pt idx="46">
                  <c:v>1.2961499999999999</c:v>
                </c:pt>
                <c:pt idx="47">
                  <c:v>1.2944800000000001</c:v>
                </c:pt>
                <c:pt idx="48">
                  <c:v>1.29295</c:v>
                </c:pt>
                <c:pt idx="49">
                  <c:v>1.2915300000000001</c:v>
                </c:pt>
                <c:pt idx="50">
                  <c:v>1.2902199999999999</c:v>
                </c:pt>
                <c:pt idx="51">
                  <c:v>1.2889999999999999</c:v>
                </c:pt>
                <c:pt idx="52">
                  <c:v>1.28786</c:v>
                </c:pt>
                <c:pt idx="53">
                  <c:v>1.2867999999999999</c:v>
                </c:pt>
                <c:pt idx="54">
                  <c:v>1.28579</c:v>
                </c:pt>
                <c:pt idx="55">
                  <c:v>1.28484</c:v>
                </c:pt>
                <c:pt idx="56">
                  <c:v>1.2839400000000001</c:v>
                </c:pt>
                <c:pt idx="57">
                  <c:v>1.2830900000000001</c:v>
                </c:pt>
                <c:pt idx="58">
                  <c:v>1.2822800000000001</c:v>
                </c:pt>
                <c:pt idx="59">
                  <c:v>1.2815099999999999</c:v>
                </c:pt>
                <c:pt idx="60">
                  <c:v>1.28078</c:v>
                </c:pt>
                <c:pt idx="61">
                  <c:v>1.28007</c:v>
                </c:pt>
                <c:pt idx="62">
                  <c:v>1.2794000000000001</c:v>
                </c:pt>
                <c:pt idx="63">
                  <c:v>1.2787500000000001</c:v>
                </c:pt>
                <c:pt idx="64">
                  <c:v>1.27813</c:v>
                </c:pt>
                <c:pt idx="65">
                  <c:v>1.2775300000000001</c:v>
                </c:pt>
                <c:pt idx="66">
                  <c:v>1.27695</c:v>
                </c:pt>
                <c:pt idx="67">
                  <c:v>1.2763899999999999</c:v>
                </c:pt>
                <c:pt idx="68">
                  <c:v>1.2758499999999999</c:v>
                </c:pt>
                <c:pt idx="69">
                  <c:v>1.27532</c:v>
                </c:pt>
                <c:pt idx="70">
                  <c:v>1.2747999999999999</c:v>
                </c:pt>
                <c:pt idx="71">
                  <c:v>1.2742899999999999</c:v>
                </c:pt>
                <c:pt idx="72">
                  <c:v>1.2738</c:v>
                </c:pt>
                <c:pt idx="73">
                  <c:v>1.2733099999999999</c:v>
                </c:pt>
                <c:pt idx="74">
                  <c:v>1.2728200000000001</c:v>
                </c:pt>
                <c:pt idx="75">
                  <c:v>1.2723500000000001</c:v>
                </c:pt>
                <c:pt idx="76">
                  <c:v>1.2718700000000001</c:v>
                </c:pt>
                <c:pt idx="77">
                  <c:v>1.27139</c:v>
                </c:pt>
                <c:pt idx="78">
                  <c:v>1.27091</c:v>
                </c:pt>
                <c:pt idx="79">
                  <c:v>1.2704299999999999</c:v>
                </c:pt>
                <c:pt idx="80">
                  <c:v>1.2699400000000001</c:v>
                </c:pt>
                <c:pt idx="81">
                  <c:v>1.26945</c:v>
                </c:pt>
                <c:pt idx="82">
                  <c:v>1.26894</c:v>
                </c:pt>
                <c:pt idx="83">
                  <c:v>1.2684299999999999</c:v>
                </c:pt>
                <c:pt idx="84">
                  <c:v>1.2679</c:v>
                </c:pt>
                <c:pt idx="85">
                  <c:v>1.26735</c:v>
                </c:pt>
                <c:pt idx="86">
                  <c:v>1.2667299999999999</c:v>
                </c:pt>
                <c:pt idx="87">
                  <c:v>1.2661100000000001</c:v>
                </c:pt>
                <c:pt idx="88">
                  <c:v>1.2655000000000001</c:v>
                </c:pt>
                <c:pt idx="89">
                  <c:v>1.26488</c:v>
                </c:pt>
                <c:pt idx="90">
                  <c:v>1.2642599999999999</c:v>
                </c:pt>
                <c:pt idx="91">
                  <c:v>1.26363</c:v>
                </c:pt>
                <c:pt idx="92">
                  <c:v>1.2629900000000001</c:v>
                </c:pt>
                <c:pt idx="93">
                  <c:v>1.26234</c:v>
                </c:pt>
                <c:pt idx="94">
                  <c:v>1.2616799999999999</c:v>
                </c:pt>
                <c:pt idx="95">
                  <c:v>1.2609900000000001</c:v>
                </c:pt>
                <c:pt idx="96">
                  <c:v>1.2602800000000001</c:v>
                </c:pt>
                <c:pt idx="97">
                  <c:v>1.2595499999999999</c:v>
                </c:pt>
                <c:pt idx="98">
                  <c:v>1.25878</c:v>
                </c:pt>
                <c:pt idx="99">
                  <c:v>1.2579800000000001</c:v>
                </c:pt>
                <c:pt idx="100">
                  <c:v>1.25715</c:v>
                </c:pt>
                <c:pt idx="101">
                  <c:v>1.2562800000000001</c:v>
                </c:pt>
                <c:pt idx="102">
                  <c:v>1.2553700000000001</c:v>
                </c:pt>
                <c:pt idx="103">
                  <c:v>1.2544299999999999</c:v>
                </c:pt>
                <c:pt idx="104">
                  <c:v>1.2534400000000001</c:v>
                </c:pt>
                <c:pt idx="105">
                  <c:v>1.2524</c:v>
                </c:pt>
                <c:pt idx="106">
                  <c:v>1.2513300000000001</c:v>
                </c:pt>
                <c:pt idx="107">
                  <c:v>1.25021</c:v>
                </c:pt>
                <c:pt idx="108">
                  <c:v>1.2490399999999999</c:v>
                </c:pt>
                <c:pt idx="109">
                  <c:v>1.2478400000000001</c:v>
                </c:pt>
                <c:pt idx="110">
                  <c:v>1.2465900000000001</c:v>
                </c:pt>
                <c:pt idx="111">
                  <c:v>1.2453000000000001</c:v>
                </c:pt>
                <c:pt idx="112">
                  <c:v>1.24397</c:v>
                </c:pt>
                <c:pt idx="113">
                  <c:v>1.2425999999999999</c:v>
                </c:pt>
                <c:pt idx="114">
                  <c:v>1.24119</c:v>
                </c:pt>
                <c:pt idx="115">
                  <c:v>1.2397499999999999</c:v>
                </c:pt>
                <c:pt idx="116">
                  <c:v>1.23828</c:v>
                </c:pt>
                <c:pt idx="117">
                  <c:v>1.23678</c:v>
                </c:pt>
                <c:pt idx="118">
                  <c:v>1.23525</c:v>
                </c:pt>
                <c:pt idx="119">
                  <c:v>1.23369</c:v>
                </c:pt>
                <c:pt idx="120">
                  <c:v>1.23211</c:v>
                </c:pt>
                <c:pt idx="121">
                  <c:v>1.2304999999999999</c:v>
                </c:pt>
                <c:pt idx="122">
                  <c:v>1.22889</c:v>
                </c:pt>
                <c:pt idx="123">
                  <c:v>1.22725</c:v>
                </c:pt>
                <c:pt idx="124">
                  <c:v>1.2256</c:v>
                </c:pt>
                <c:pt idx="125">
                  <c:v>1.22394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9A-4932-B09F-58B551B44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70208"/>
        <c:axId val="70676480"/>
      </c:scatterChart>
      <c:valAx>
        <c:axId val="70670208"/>
        <c:scaling>
          <c:orientation val="minMax"/>
          <c:max val="1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676480"/>
        <c:crosses val="autoZero"/>
        <c:crossBetween val="midCat"/>
        <c:minorUnit val="500"/>
      </c:valAx>
      <c:valAx>
        <c:axId val="70676480"/>
        <c:scaling>
          <c:orientation val="minMax"/>
        </c:scaling>
        <c:delete val="0"/>
        <c:axPos val="l"/>
        <c:majorGridlines/>
        <c:numFmt formatCode="#,##0.0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670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876994750806072"/>
          <c:y val="0.43223866357847884"/>
          <c:w val="0.25765810558869906"/>
          <c:h val="0.184578363703840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sound speed</a:t>
            </a:r>
          </a:p>
        </c:rich>
      </c:tx>
      <c:layout>
        <c:manualLayout>
          <c:xMode val="edge"/>
          <c:yMode val="edge"/>
          <c:x val="0.38565973848420881"/>
          <c:y val="1.53110032464551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93790127234782E-2"/>
          <c:y val="9.2063937302848231E-2"/>
          <c:w val="0.83322536543251591"/>
          <c:h val="0.80317906258483085"/>
        </c:manualLayout>
      </c:layout>
      <c:scatterChart>
        <c:scatterStyle val="lineMarker"/>
        <c:varyColors val="0"/>
        <c:ser>
          <c:idx val="3"/>
          <c:order val="0"/>
          <c:tx>
            <c:v>Frozen</c:v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'P = 1 atm fr'!$A$4:$A$129</c:f>
              <c:numCache>
                <c:formatCode>0.00E+00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 atm fr'!$J$4:$J$129</c:f>
              <c:numCache>
                <c:formatCode>0.00E+00</c:formatCode>
                <c:ptCount val="126"/>
                <c:pt idx="0">
                  <c:v>283.65800000000002</c:v>
                </c:pt>
                <c:pt idx="1">
                  <c:v>290.65800000000002</c:v>
                </c:pt>
                <c:pt idx="2">
                  <c:v>297.49200000000002</c:v>
                </c:pt>
                <c:pt idx="3">
                  <c:v>304.16899999999998</c:v>
                </c:pt>
                <c:pt idx="4">
                  <c:v>310.70100000000002</c:v>
                </c:pt>
                <c:pt idx="5">
                  <c:v>317.09500000000003</c:v>
                </c:pt>
                <c:pt idx="6">
                  <c:v>323.35899999999998</c:v>
                </c:pt>
                <c:pt idx="7">
                  <c:v>329.49900000000002</c:v>
                </c:pt>
                <c:pt idx="8">
                  <c:v>335.52300000000002</c:v>
                </c:pt>
                <c:pt idx="9">
                  <c:v>341.43400000000003</c:v>
                </c:pt>
                <c:pt idx="10">
                  <c:v>347.24</c:v>
                </c:pt>
                <c:pt idx="11">
                  <c:v>352.94200000000001</c:v>
                </c:pt>
                <c:pt idx="12">
                  <c:v>358.54700000000003</c:v>
                </c:pt>
                <c:pt idx="13">
                  <c:v>364.05799999999999</c:v>
                </c:pt>
                <c:pt idx="14">
                  <c:v>369.47899999999998</c:v>
                </c:pt>
                <c:pt idx="15">
                  <c:v>374.81200000000001</c:v>
                </c:pt>
                <c:pt idx="16">
                  <c:v>380.06099999999998</c:v>
                </c:pt>
                <c:pt idx="17">
                  <c:v>385.22899999999998</c:v>
                </c:pt>
                <c:pt idx="18">
                  <c:v>390.31900000000002</c:v>
                </c:pt>
                <c:pt idx="19">
                  <c:v>395.33300000000003</c:v>
                </c:pt>
                <c:pt idx="20">
                  <c:v>400.27499999999998</c:v>
                </c:pt>
                <c:pt idx="21">
                  <c:v>405.14499999999998</c:v>
                </c:pt>
                <c:pt idx="22">
                  <c:v>409.947</c:v>
                </c:pt>
                <c:pt idx="23">
                  <c:v>414.68299999999999</c:v>
                </c:pt>
                <c:pt idx="24">
                  <c:v>419.35399999999998</c:v>
                </c:pt>
                <c:pt idx="25">
                  <c:v>423.964</c:v>
                </c:pt>
                <c:pt idx="26">
                  <c:v>428.51299999999998</c:v>
                </c:pt>
                <c:pt idx="27">
                  <c:v>433.00400000000002</c:v>
                </c:pt>
                <c:pt idx="28">
                  <c:v>437.43799999999999</c:v>
                </c:pt>
                <c:pt idx="29">
                  <c:v>441.81700000000001</c:v>
                </c:pt>
                <c:pt idx="30">
                  <c:v>446.14299999999997</c:v>
                </c:pt>
                <c:pt idx="31">
                  <c:v>486.80500000000001</c:v>
                </c:pt>
                <c:pt idx="32">
                  <c:v>523.62400000000002</c:v>
                </c:pt>
                <c:pt idx="33">
                  <c:v>557.57799999999997</c:v>
                </c:pt>
                <c:pt idx="34">
                  <c:v>589.34299999999996</c:v>
                </c:pt>
                <c:pt idx="35">
                  <c:v>619.34299999999996</c:v>
                </c:pt>
                <c:pt idx="36">
                  <c:v>647.88499999999999</c:v>
                </c:pt>
                <c:pt idx="37">
                  <c:v>675.21600000000001</c:v>
                </c:pt>
                <c:pt idx="38">
                  <c:v>701.48400000000004</c:v>
                </c:pt>
                <c:pt idx="39">
                  <c:v>726.80499999999995</c:v>
                </c:pt>
                <c:pt idx="40">
                  <c:v>751.27499999999998</c:v>
                </c:pt>
                <c:pt idx="41">
                  <c:v>774.97400000000005</c:v>
                </c:pt>
                <c:pt idx="42">
                  <c:v>797.97</c:v>
                </c:pt>
                <c:pt idx="43">
                  <c:v>820.32100000000003</c:v>
                </c:pt>
                <c:pt idx="44">
                  <c:v>842.07899999999995</c:v>
                </c:pt>
                <c:pt idx="45">
                  <c:v>863.28700000000003</c:v>
                </c:pt>
                <c:pt idx="46">
                  <c:v>883.98299999999995</c:v>
                </c:pt>
                <c:pt idx="47">
                  <c:v>904.20299999999997</c:v>
                </c:pt>
                <c:pt idx="48">
                  <c:v>923.97799999999995</c:v>
                </c:pt>
                <c:pt idx="49">
                  <c:v>943.33500000000004</c:v>
                </c:pt>
                <c:pt idx="50">
                  <c:v>962.298</c:v>
                </c:pt>
                <c:pt idx="51">
                  <c:v>980.89099999999996</c:v>
                </c:pt>
                <c:pt idx="52">
                  <c:v>999.13400000000001</c:v>
                </c:pt>
                <c:pt idx="53">
                  <c:v>1017.05</c:v>
                </c:pt>
                <c:pt idx="54">
                  <c:v>1034.6400000000001</c:v>
                </c:pt>
                <c:pt idx="55">
                  <c:v>1051.94</c:v>
                </c:pt>
                <c:pt idx="56">
                  <c:v>1068.96</c:v>
                </c:pt>
                <c:pt idx="57">
                  <c:v>1085.7</c:v>
                </c:pt>
                <c:pt idx="58">
                  <c:v>1102.19</c:v>
                </c:pt>
                <c:pt idx="59">
                  <c:v>1118.43</c:v>
                </c:pt>
                <c:pt idx="60">
                  <c:v>1134.43</c:v>
                </c:pt>
                <c:pt idx="61">
                  <c:v>1150.2</c:v>
                </c:pt>
                <c:pt idx="62">
                  <c:v>1165.76</c:v>
                </c:pt>
                <c:pt idx="63">
                  <c:v>1181.1099999999999</c:v>
                </c:pt>
                <c:pt idx="64">
                  <c:v>1196.26</c:v>
                </c:pt>
                <c:pt idx="65">
                  <c:v>1211.22</c:v>
                </c:pt>
                <c:pt idx="66">
                  <c:v>1225.98</c:v>
                </c:pt>
                <c:pt idx="67">
                  <c:v>1240.57</c:v>
                </c:pt>
                <c:pt idx="68">
                  <c:v>1254.99</c:v>
                </c:pt>
                <c:pt idx="69">
                  <c:v>1269.23</c:v>
                </c:pt>
                <c:pt idx="70">
                  <c:v>1283.31</c:v>
                </c:pt>
                <c:pt idx="71">
                  <c:v>1297.24</c:v>
                </c:pt>
                <c:pt idx="72">
                  <c:v>1311.01</c:v>
                </c:pt>
                <c:pt idx="73">
                  <c:v>1324.62</c:v>
                </c:pt>
                <c:pt idx="74">
                  <c:v>1338.1</c:v>
                </c:pt>
                <c:pt idx="75">
                  <c:v>1351.43</c:v>
                </c:pt>
                <c:pt idx="76">
                  <c:v>1364.62</c:v>
                </c:pt>
                <c:pt idx="77">
                  <c:v>1377.67</c:v>
                </c:pt>
                <c:pt idx="78">
                  <c:v>1390.6</c:v>
                </c:pt>
                <c:pt idx="79">
                  <c:v>1403.39</c:v>
                </c:pt>
                <c:pt idx="80">
                  <c:v>1416.05</c:v>
                </c:pt>
                <c:pt idx="81">
                  <c:v>1428.59</c:v>
                </c:pt>
                <c:pt idx="82">
                  <c:v>1441</c:v>
                </c:pt>
                <c:pt idx="83">
                  <c:v>1453.29</c:v>
                </c:pt>
                <c:pt idx="84">
                  <c:v>1465.45</c:v>
                </c:pt>
                <c:pt idx="85">
                  <c:v>1477.51</c:v>
                </c:pt>
                <c:pt idx="86">
                  <c:v>1489.4</c:v>
                </c:pt>
                <c:pt idx="87">
                  <c:v>1501.19</c:v>
                </c:pt>
                <c:pt idx="88">
                  <c:v>1512.88</c:v>
                </c:pt>
                <c:pt idx="89">
                  <c:v>1524.47</c:v>
                </c:pt>
                <c:pt idx="90">
                  <c:v>1535.96</c:v>
                </c:pt>
                <c:pt idx="91">
                  <c:v>1547.34</c:v>
                </c:pt>
                <c:pt idx="92">
                  <c:v>1558.63</c:v>
                </c:pt>
                <c:pt idx="93">
                  <c:v>1569.81</c:v>
                </c:pt>
                <c:pt idx="94">
                  <c:v>1580.89</c:v>
                </c:pt>
                <c:pt idx="95">
                  <c:v>1591.87</c:v>
                </c:pt>
                <c:pt idx="96">
                  <c:v>1602.75</c:v>
                </c:pt>
                <c:pt idx="97">
                  <c:v>1613.53</c:v>
                </c:pt>
                <c:pt idx="98">
                  <c:v>1624.2</c:v>
                </c:pt>
                <c:pt idx="99">
                  <c:v>1634.77</c:v>
                </c:pt>
                <c:pt idx="100">
                  <c:v>1645.23</c:v>
                </c:pt>
                <c:pt idx="101">
                  <c:v>1655.59</c:v>
                </c:pt>
                <c:pt idx="102">
                  <c:v>1665.84</c:v>
                </c:pt>
                <c:pt idx="103">
                  <c:v>1675.99</c:v>
                </c:pt>
                <c:pt idx="104">
                  <c:v>1686.03</c:v>
                </c:pt>
                <c:pt idx="105">
                  <c:v>1695.97</c:v>
                </c:pt>
                <c:pt idx="106">
                  <c:v>1705.8</c:v>
                </c:pt>
                <c:pt idx="107">
                  <c:v>1715.53</c:v>
                </c:pt>
                <c:pt idx="108">
                  <c:v>1725.16</c:v>
                </c:pt>
                <c:pt idx="109">
                  <c:v>1734.68</c:v>
                </c:pt>
                <c:pt idx="110">
                  <c:v>1744.1</c:v>
                </c:pt>
                <c:pt idx="111">
                  <c:v>1753.42</c:v>
                </c:pt>
                <c:pt idx="112">
                  <c:v>1762.64</c:v>
                </c:pt>
                <c:pt idx="113">
                  <c:v>1771.77</c:v>
                </c:pt>
                <c:pt idx="114">
                  <c:v>1780.8</c:v>
                </c:pt>
                <c:pt idx="115">
                  <c:v>1789.73</c:v>
                </c:pt>
                <c:pt idx="116">
                  <c:v>1798.58</c:v>
                </c:pt>
                <c:pt idx="117">
                  <c:v>1807.34</c:v>
                </c:pt>
                <c:pt idx="118">
                  <c:v>1816</c:v>
                </c:pt>
                <c:pt idx="119">
                  <c:v>1824.59</c:v>
                </c:pt>
                <c:pt idx="120">
                  <c:v>1833.09</c:v>
                </c:pt>
                <c:pt idx="121">
                  <c:v>1841.52</c:v>
                </c:pt>
                <c:pt idx="122">
                  <c:v>1849.86</c:v>
                </c:pt>
                <c:pt idx="123">
                  <c:v>1858.13</c:v>
                </c:pt>
                <c:pt idx="124">
                  <c:v>1866.34</c:v>
                </c:pt>
                <c:pt idx="125">
                  <c:v>1874.47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9E-44B0-8F49-6FB9EAD22E52}"/>
            </c:ext>
          </c:extLst>
        </c:ser>
        <c:ser>
          <c:idx val="0"/>
          <c:order val="1"/>
          <c:tx>
            <c:v>Equilibrium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 = 1atm eq '!$A$4:$A$129</c:f>
              <c:numCache>
                <c:formatCode>0.00</c:formatCode>
                <c:ptCount val="12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  <c:pt idx="46">
                  <c:v>2100</c:v>
                </c:pt>
                <c:pt idx="47">
                  <c:v>2200</c:v>
                </c:pt>
                <c:pt idx="48">
                  <c:v>2300</c:v>
                </c:pt>
                <c:pt idx="49">
                  <c:v>2400</c:v>
                </c:pt>
                <c:pt idx="50">
                  <c:v>2500</c:v>
                </c:pt>
                <c:pt idx="51">
                  <c:v>2600</c:v>
                </c:pt>
                <c:pt idx="52">
                  <c:v>2700</c:v>
                </c:pt>
                <c:pt idx="53">
                  <c:v>2800</c:v>
                </c:pt>
                <c:pt idx="54">
                  <c:v>2900</c:v>
                </c:pt>
                <c:pt idx="55">
                  <c:v>3000</c:v>
                </c:pt>
                <c:pt idx="56">
                  <c:v>3100</c:v>
                </c:pt>
                <c:pt idx="57">
                  <c:v>3200</c:v>
                </c:pt>
                <c:pt idx="58">
                  <c:v>3300</c:v>
                </c:pt>
                <c:pt idx="59">
                  <c:v>3400</c:v>
                </c:pt>
                <c:pt idx="60">
                  <c:v>3500</c:v>
                </c:pt>
                <c:pt idx="61">
                  <c:v>3600</c:v>
                </c:pt>
                <c:pt idx="62">
                  <c:v>3700</c:v>
                </c:pt>
                <c:pt idx="63">
                  <c:v>3800</c:v>
                </c:pt>
                <c:pt idx="64">
                  <c:v>3900</c:v>
                </c:pt>
                <c:pt idx="65">
                  <c:v>4000</c:v>
                </c:pt>
                <c:pt idx="66">
                  <c:v>4100</c:v>
                </c:pt>
                <c:pt idx="67">
                  <c:v>4200</c:v>
                </c:pt>
                <c:pt idx="68">
                  <c:v>4300</c:v>
                </c:pt>
                <c:pt idx="69">
                  <c:v>4400</c:v>
                </c:pt>
                <c:pt idx="70">
                  <c:v>4500</c:v>
                </c:pt>
                <c:pt idx="71">
                  <c:v>4600</c:v>
                </c:pt>
                <c:pt idx="72">
                  <c:v>4700</c:v>
                </c:pt>
                <c:pt idx="73">
                  <c:v>4800</c:v>
                </c:pt>
                <c:pt idx="74">
                  <c:v>4900</c:v>
                </c:pt>
                <c:pt idx="75">
                  <c:v>5000</c:v>
                </c:pt>
                <c:pt idx="76">
                  <c:v>5100</c:v>
                </c:pt>
                <c:pt idx="77">
                  <c:v>5200</c:v>
                </c:pt>
                <c:pt idx="78">
                  <c:v>5300</c:v>
                </c:pt>
                <c:pt idx="79">
                  <c:v>5400</c:v>
                </c:pt>
                <c:pt idx="80">
                  <c:v>5500</c:v>
                </c:pt>
                <c:pt idx="81">
                  <c:v>5600</c:v>
                </c:pt>
                <c:pt idx="82">
                  <c:v>5700</c:v>
                </c:pt>
                <c:pt idx="83">
                  <c:v>5800</c:v>
                </c:pt>
                <c:pt idx="84">
                  <c:v>5900</c:v>
                </c:pt>
                <c:pt idx="85">
                  <c:v>6000</c:v>
                </c:pt>
                <c:pt idx="86">
                  <c:v>6100</c:v>
                </c:pt>
                <c:pt idx="87">
                  <c:v>6200</c:v>
                </c:pt>
                <c:pt idx="88">
                  <c:v>6300</c:v>
                </c:pt>
                <c:pt idx="89">
                  <c:v>6400</c:v>
                </c:pt>
                <c:pt idx="90">
                  <c:v>6500</c:v>
                </c:pt>
                <c:pt idx="91">
                  <c:v>6600</c:v>
                </c:pt>
                <c:pt idx="92">
                  <c:v>6700</c:v>
                </c:pt>
                <c:pt idx="93">
                  <c:v>6800</c:v>
                </c:pt>
                <c:pt idx="94">
                  <c:v>6900</c:v>
                </c:pt>
                <c:pt idx="95">
                  <c:v>7000</c:v>
                </c:pt>
                <c:pt idx="96">
                  <c:v>7100</c:v>
                </c:pt>
                <c:pt idx="97">
                  <c:v>7200</c:v>
                </c:pt>
                <c:pt idx="98">
                  <c:v>7300</c:v>
                </c:pt>
                <c:pt idx="99">
                  <c:v>7400</c:v>
                </c:pt>
                <c:pt idx="100">
                  <c:v>7500</c:v>
                </c:pt>
                <c:pt idx="101">
                  <c:v>7600</c:v>
                </c:pt>
                <c:pt idx="102">
                  <c:v>7700</c:v>
                </c:pt>
                <c:pt idx="103">
                  <c:v>7800</c:v>
                </c:pt>
                <c:pt idx="104">
                  <c:v>7900</c:v>
                </c:pt>
                <c:pt idx="105">
                  <c:v>8000</c:v>
                </c:pt>
                <c:pt idx="106">
                  <c:v>8100</c:v>
                </c:pt>
                <c:pt idx="107">
                  <c:v>8200</c:v>
                </c:pt>
                <c:pt idx="108">
                  <c:v>8300</c:v>
                </c:pt>
                <c:pt idx="109">
                  <c:v>8400</c:v>
                </c:pt>
                <c:pt idx="110">
                  <c:v>8500</c:v>
                </c:pt>
                <c:pt idx="111">
                  <c:v>8600</c:v>
                </c:pt>
                <c:pt idx="112">
                  <c:v>8700</c:v>
                </c:pt>
                <c:pt idx="113">
                  <c:v>8800</c:v>
                </c:pt>
                <c:pt idx="114">
                  <c:v>8900</c:v>
                </c:pt>
                <c:pt idx="115">
                  <c:v>9000</c:v>
                </c:pt>
                <c:pt idx="116">
                  <c:v>9100</c:v>
                </c:pt>
                <c:pt idx="117">
                  <c:v>9200</c:v>
                </c:pt>
                <c:pt idx="118">
                  <c:v>9300</c:v>
                </c:pt>
                <c:pt idx="119">
                  <c:v>9400</c:v>
                </c:pt>
                <c:pt idx="120">
                  <c:v>9500</c:v>
                </c:pt>
                <c:pt idx="121">
                  <c:v>9600</c:v>
                </c:pt>
                <c:pt idx="122">
                  <c:v>9700</c:v>
                </c:pt>
                <c:pt idx="123">
                  <c:v>9800</c:v>
                </c:pt>
                <c:pt idx="124">
                  <c:v>9900</c:v>
                </c:pt>
                <c:pt idx="125">
                  <c:v>10000</c:v>
                </c:pt>
              </c:numCache>
            </c:numRef>
          </c:xVal>
          <c:yVal>
            <c:numRef>
              <c:f>'P = 1atm eq '!$I$4:$I$129</c:f>
              <c:numCache>
                <c:formatCode>0.00E+00</c:formatCode>
                <c:ptCount val="126"/>
                <c:pt idx="0">
                  <c:v>283.65800000000002</c:v>
                </c:pt>
                <c:pt idx="1">
                  <c:v>290.65800000000002</c:v>
                </c:pt>
                <c:pt idx="2">
                  <c:v>297.49200000000002</c:v>
                </c:pt>
                <c:pt idx="3">
                  <c:v>304.16899999999998</c:v>
                </c:pt>
                <c:pt idx="4">
                  <c:v>310.70100000000002</c:v>
                </c:pt>
                <c:pt idx="5">
                  <c:v>317.09500000000003</c:v>
                </c:pt>
                <c:pt idx="6">
                  <c:v>323.35899999999998</c:v>
                </c:pt>
                <c:pt idx="7">
                  <c:v>329.49900000000002</c:v>
                </c:pt>
                <c:pt idx="8">
                  <c:v>335.52300000000002</c:v>
                </c:pt>
                <c:pt idx="9">
                  <c:v>341.43400000000003</c:v>
                </c:pt>
                <c:pt idx="10">
                  <c:v>347.24</c:v>
                </c:pt>
                <c:pt idx="11">
                  <c:v>352.94200000000001</c:v>
                </c:pt>
                <c:pt idx="12">
                  <c:v>358.54700000000003</c:v>
                </c:pt>
                <c:pt idx="13">
                  <c:v>364.05799999999999</c:v>
                </c:pt>
                <c:pt idx="14">
                  <c:v>369.47899999999998</c:v>
                </c:pt>
                <c:pt idx="15">
                  <c:v>374.81200000000001</c:v>
                </c:pt>
                <c:pt idx="16">
                  <c:v>380.06099999999998</c:v>
                </c:pt>
                <c:pt idx="17">
                  <c:v>385.22899999999998</c:v>
                </c:pt>
                <c:pt idx="18">
                  <c:v>390.31900000000002</c:v>
                </c:pt>
                <c:pt idx="19">
                  <c:v>395.33300000000003</c:v>
                </c:pt>
                <c:pt idx="20">
                  <c:v>400.27499999999998</c:v>
                </c:pt>
                <c:pt idx="21">
                  <c:v>405.14499999999998</c:v>
                </c:pt>
                <c:pt idx="22">
                  <c:v>409.947</c:v>
                </c:pt>
                <c:pt idx="23">
                  <c:v>414.68299999999999</c:v>
                </c:pt>
                <c:pt idx="24">
                  <c:v>419.35399999999998</c:v>
                </c:pt>
                <c:pt idx="25">
                  <c:v>423.964</c:v>
                </c:pt>
                <c:pt idx="26">
                  <c:v>428.51299999999998</c:v>
                </c:pt>
                <c:pt idx="27">
                  <c:v>433.00400000000002</c:v>
                </c:pt>
                <c:pt idx="28">
                  <c:v>437.43799999999999</c:v>
                </c:pt>
                <c:pt idx="29">
                  <c:v>441.81700000000001</c:v>
                </c:pt>
                <c:pt idx="30">
                  <c:v>446.14299999999997</c:v>
                </c:pt>
                <c:pt idx="31">
                  <c:v>486.80500000000001</c:v>
                </c:pt>
                <c:pt idx="32">
                  <c:v>523.62199999999996</c:v>
                </c:pt>
                <c:pt idx="33">
                  <c:v>557.56799999999998</c:v>
                </c:pt>
                <c:pt idx="34">
                  <c:v>589.30700000000002</c:v>
                </c:pt>
                <c:pt idx="35">
                  <c:v>619.24400000000003</c:v>
                </c:pt>
                <c:pt idx="36">
                  <c:v>647.66200000000003</c:v>
                </c:pt>
                <c:pt idx="37">
                  <c:v>674.78200000000004</c:v>
                </c:pt>
                <c:pt idx="38">
                  <c:v>700.72799999999995</c:v>
                </c:pt>
                <c:pt idx="39">
                  <c:v>725.601</c:v>
                </c:pt>
                <c:pt idx="40">
                  <c:v>749.48500000000001</c:v>
                </c:pt>
                <c:pt idx="41">
                  <c:v>772.44899999999996</c:v>
                </c:pt>
                <c:pt idx="42">
                  <c:v>794.54700000000003</c:v>
                </c:pt>
                <c:pt idx="43">
                  <c:v>815.80600000000004</c:v>
                </c:pt>
                <c:pt idx="44">
                  <c:v>836.22900000000004</c:v>
                </c:pt>
                <c:pt idx="45">
                  <c:v>855.78800000000001</c:v>
                </c:pt>
                <c:pt idx="46">
                  <c:v>874.43700000000001</c:v>
                </c:pt>
                <c:pt idx="47">
                  <c:v>892.13199999999995</c:v>
                </c:pt>
                <c:pt idx="48">
                  <c:v>908.86500000000001</c:v>
                </c:pt>
                <c:pt idx="49">
                  <c:v>924.70600000000002</c:v>
                </c:pt>
                <c:pt idx="50">
                  <c:v>939.83699999999999</c:v>
                </c:pt>
                <c:pt idx="51">
                  <c:v>954.55799999999999</c:v>
                </c:pt>
                <c:pt idx="52">
                  <c:v>969.26199999999994</c:v>
                </c:pt>
                <c:pt idx="53">
                  <c:v>984.37900000000002</c:v>
                </c:pt>
                <c:pt idx="54">
                  <c:v>1000.32</c:v>
                </c:pt>
                <c:pt idx="55">
                  <c:v>1017.42</c:v>
                </c:pt>
                <c:pt idx="56">
                  <c:v>1035.94</c:v>
                </c:pt>
                <c:pt idx="57">
                  <c:v>1056.03</c:v>
                </c:pt>
                <c:pt idx="58">
                  <c:v>1077.76</c:v>
                </c:pt>
                <c:pt idx="59">
                  <c:v>1101.07</c:v>
                </c:pt>
                <c:pt idx="60">
                  <c:v>1125.8399999999999</c:v>
                </c:pt>
                <c:pt idx="61">
                  <c:v>1151.81</c:v>
                </c:pt>
                <c:pt idx="62">
                  <c:v>1178.7</c:v>
                </c:pt>
                <c:pt idx="63">
                  <c:v>1206.1600000000001</c:v>
                </c:pt>
                <c:pt idx="64">
                  <c:v>1233.83</c:v>
                </c:pt>
                <c:pt idx="65">
                  <c:v>1261.3</c:v>
                </c:pt>
                <c:pt idx="66">
                  <c:v>1288.1199999999999</c:v>
                </c:pt>
                <c:pt idx="67">
                  <c:v>1313.73</c:v>
                </c:pt>
                <c:pt idx="68">
                  <c:v>1337.56</c:v>
                </c:pt>
                <c:pt idx="69">
                  <c:v>1359.18</c:v>
                </c:pt>
                <c:pt idx="70">
                  <c:v>1378.35</c:v>
                </c:pt>
                <c:pt idx="71">
                  <c:v>1395.16</c:v>
                </c:pt>
                <c:pt idx="72">
                  <c:v>1409.93</c:v>
                </c:pt>
                <c:pt idx="73">
                  <c:v>1423.17</c:v>
                </c:pt>
                <c:pt idx="74">
                  <c:v>1435.44</c:v>
                </c:pt>
                <c:pt idx="75">
                  <c:v>1447.27</c:v>
                </c:pt>
                <c:pt idx="76">
                  <c:v>1459.14</c:v>
                </c:pt>
                <c:pt idx="77">
                  <c:v>1471.41</c:v>
                </c:pt>
                <c:pt idx="78">
                  <c:v>1484.38</c:v>
                </c:pt>
                <c:pt idx="79">
                  <c:v>1498.29</c:v>
                </c:pt>
                <c:pt idx="80">
                  <c:v>1513.3</c:v>
                </c:pt>
                <c:pt idx="81">
                  <c:v>1529.56</c:v>
                </c:pt>
                <c:pt idx="82">
                  <c:v>1547.15</c:v>
                </c:pt>
                <c:pt idx="83">
                  <c:v>1566.19</c:v>
                </c:pt>
                <c:pt idx="84">
                  <c:v>1586.74</c:v>
                </c:pt>
                <c:pt idx="85">
                  <c:v>1608.89</c:v>
                </c:pt>
                <c:pt idx="86">
                  <c:v>1632.64</c:v>
                </c:pt>
                <c:pt idx="87">
                  <c:v>1658.06</c:v>
                </c:pt>
                <c:pt idx="88">
                  <c:v>1685.17</c:v>
                </c:pt>
                <c:pt idx="89">
                  <c:v>1713.94</c:v>
                </c:pt>
                <c:pt idx="90">
                  <c:v>1744.32</c:v>
                </c:pt>
                <c:pt idx="91">
                  <c:v>1776.22</c:v>
                </c:pt>
                <c:pt idx="92">
                  <c:v>1809.51</c:v>
                </c:pt>
                <c:pt idx="93">
                  <c:v>1843.98</c:v>
                </c:pt>
                <c:pt idx="94">
                  <c:v>1879.42</c:v>
                </c:pt>
                <c:pt idx="95">
                  <c:v>1915.56</c:v>
                </c:pt>
                <c:pt idx="96">
                  <c:v>1952.1</c:v>
                </c:pt>
                <c:pt idx="97">
                  <c:v>1988.75</c:v>
                </c:pt>
                <c:pt idx="98">
                  <c:v>2025.24</c:v>
                </c:pt>
                <c:pt idx="99">
                  <c:v>2061.3200000000002</c:v>
                </c:pt>
                <c:pt idx="100">
                  <c:v>2096.8000000000002</c:v>
                </c:pt>
                <c:pt idx="101">
                  <c:v>2131.5700000000002</c:v>
                </c:pt>
                <c:pt idx="102">
                  <c:v>2165.56</c:v>
                </c:pt>
                <c:pt idx="103">
                  <c:v>2198.7800000000002</c:v>
                </c:pt>
                <c:pt idx="104">
                  <c:v>2231.29</c:v>
                </c:pt>
                <c:pt idx="105">
                  <c:v>2263.17</c:v>
                </c:pt>
                <c:pt idx="106">
                  <c:v>2294.5300000000002</c:v>
                </c:pt>
                <c:pt idx="107">
                  <c:v>2325.4699999999998</c:v>
                </c:pt>
                <c:pt idx="108">
                  <c:v>2356.06</c:v>
                </c:pt>
                <c:pt idx="109">
                  <c:v>2386.35</c:v>
                </c:pt>
                <c:pt idx="110">
                  <c:v>2416.37</c:v>
                </c:pt>
                <c:pt idx="111">
                  <c:v>2446.0700000000002</c:v>
                </c:pt>
                <c:pt idx="112">
                  <c:v>2475.41</c:v>
                </c:pt>
                <c:pt idx="113">
                  <c:v>2504.3000000000002</c:v>
                </c:pt>
                <c:pt idx="114">
                  <c:v>2532.65</c:v>
                </c:pt>
                <c:pt idx="115">
                  <c:v>2560.35</c:v>
                </c:pt>
                <c:pt idx="116">
                  <c:v>2587.31</c:v>
                </c:pt>
                <c:pt idx="117">
                  <c:v>2613.44</c:v>
                </c:pt>
                <c:pt idx="118">
                  <c:v>2638.7</c:v>
                </c:pt>
                <c:pt idx="119">
                  <c:v>2663.05</c:v>
                </c:pt>
                <c:pt idx="120">
                  <c:v>2686.48</c:v>
                </c:pt>
                <c:pt idx="121">
                  <c:v>2709</c:v>
                </c:pt>
                <c:pt idx="122">
                  <c:v>2730.65</c:v>
                </c:pt>
                <c:pt idx="123">
                  <c:v>2751.45</c:v>
                </c:pt>
                <c:pt idx="124">
                  <c:v>2771.48</c:v>
                </c:pt>
                <c:pt idx="125">
                  <c:v>2790.77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9E-44B0-8F49-6FB9EAD2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20512"/>
        <c:axId val="70722688"/>
      </c:scatterChart>
      <c:valAx>
        <c:axId val="70720512"/>
        <c:scaling>
          <c:orientation val="minMax"/>
          <c:max val="1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22688"/>
        <c:crosses val="autoZero"/>
        <c:crossBetween val="midCat"/>
        <c:minorUnit val="500"/>
      </c:valAx>
      <c:valAx>
        <c:axId val="70722688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205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3540798038601509"/>
          <c:y val="0.49348267656429928"/>
          <c:w val="0.16045888812801998"/>
          <c:h val="9.5455817917652203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equilibrium</a:t>
            </a:r>
            <a:r>
              <a:rPr lang="en-US" baseline="0"/>
              <a:t> </a:t>
            </a:r>
            <a:r>
              <a:rPr lang="en-US"/>
              <a:t>thermal</a:t>
            </a:r>
            <a:r>
              <a:rPr lang="en-US" baseline="0"/>
              <a:t> conductivity k</a:t>
            </a:r>
            <a:endParaRPr lang="en-US"/>
          </a:p>
        </c:rich>
      </c:tx>
      <c:layout>
        <c:manualLayout>
          <c:xMode val="edge"/>
          <c:yMode val="edge"/>
          <c:x val="0.32813158516518037"/>
          <c:y val="1.58363559921383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567232789215191E-2"/>
          <c:y val="8.4408435679620669E-2"/>
          <c:w val="0.83322536543251591"/>
          <c:h val="0.80317906258483085"/>
        </c:manualLayout>
      </c:layout>
      <c:scatterChart>
        <c:scatterStyle val="lineMarker"/>
        <c:varyColors val="0"/>
        <c:ser>
          <c:idx val="3"/>
          <c:order val="0"/>
          <c:tx>
            <c:v>Equilibiurm computation</c:v>
          </c:tx>
          <c:spPr>
            <a:ln w="19050"/>
          </c:spPr>
          <c:marker>
            <c:symbol val="none"/>
          </c:marker>
          <c:trendline>
            <c:name>power law fit</c:name>
            <c:trendlineType val="power"/>
            <c:dispRSqr val="1"/>
            <c:dispEq val="1"/>
            <c:trendlineLbl>
              <c:layout>
                <c:manualLayout>
                  <c:x val="-9.8057750151355469E-2"/>
                  <c:y val="0.26519280511443771"/>
                </c:manualLayout>
              </c:layout>
              <c:numFmt formatCode="0.000E+00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'P = 1atm eq '!$A$4:$A$49</c:f>
              <c:numCache>
                <c:formatCode>0.00</c:formatCode>
                <c:ptCount val="46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230</c:v>
                </c:pt>
                <c:pt idx="4">
                  <c:v>240</c:v>
                </c:pt>
                <c:pt idx="5">
                  <c:v>250</c:v>
                </c:pt>
                <c:pt idx="6">
                  <c:v>260</c:v>
                </c:pt>
                <c:pt idx="7">
                  <c:v>270</c:v>
                </c:pt>
                <c:pt idx="8">
                  <c:v>280</c:v>
                </c:pt>
                <c:pt idx="9">
                  <c:v>290</c:v>
                </c:pt>
                <c:pt idx="10">
                  <c:v>300</c:v>
                </c:pt>
                <c:pt idx="11">
                  <c:v>310</c:v>
                </c:pt>
                <c:pt idx="12">
                  <c:v>320</c:v>
                </c:pt>
                <c:pt idx="13">
                  <c:v>330</c:v>
                </c:pt>
                <c:pt idx="14">
                  <c:v>340</c:v>
                </c:pt>
                <c:pt idx="15">
                  <c:v>350</c:v>
                </c:pt>
                <c:pt idx="16">
                  <c:v>360</c:v>
                </c:pt>
                <c:pt idx="17">
                  <c:v>370</c:v>
                </c:pt>
                <c:pt idx="18">
                  <c:v>380</c:v>
                </c:pt>
                <c:pt idx="19">
                  <c:v>390</c:v>
                </c:pt>
                <c:pt idx="20">
                  <c:v>400</c:v>
                </c:pt>
                <c:pt idx="21">
                  <c:v>410</c:v>
                </c:pt>
                <c:pt idx="22">
                  <c:v>420</c:v>
                </c:pt>
                <c:pt idx="23">
                  <c:v>430</c:v>
                </c:pt>
                <c:pt idx="24">
                  <c:v>440</c:v>
                </c:pt>
                <c:pt idx="25">
                  <c:v>450</c:v>
                </c:pt>
                <c:pt idx="26">
                  <c:v>460</c:v>
                </c:pt>
                <c:pt idx="27">
                  <c:v>470</c:v>
                </c:pt>
                <c:pt idx="28">
                  <c:v>480</c:v>
                </c:pt>
                <c:pt idx="29">
                  <c:v>490</c:v>
                </c:pt>
                <c:pt idx="30">
                  <c:v>500</c:v>
                </c:pt>
                <c:pt idx="31">
                  <c:v>600</c:v>
                </c:pt>
                <c:pt idx="32">
                  <c:v>700</c:v>
                </c:pt>
                <c:pt idx="33">
                  <c:v>800</c:v>
                </c:pt>
                <c:pt idx="34">
                  <c:v>900</c:v>
                </c:pt>
                <c:pt idx="35">
                  <c:v>1000</c:v>
                </c:pt>
                <c:pt idx="36">
                  <c:v>1100</c:v>
                </c:pt>
                <c:pt idx="37">
                  <c:v>1200</c:v>
                </c:pt>
                <c:pt idx="38">
                  <c:v>1300</c:v>
                </c:pt>
                <c:pt idx="39">
                  <c:v>1400</c:v>
                </c:pt>
                <c:pt idx="40">
                  <c:v>1500</c:v>
                </c:pt>
                <c:pt idx="41">
                  <c:v>1600</c:v>
                </c:pt>
                <c:pt idx="42">
                  <c:v>1700</c:v>
                </c:pt>
                <c:pt idx="43">
                  <c:v>1800</c:v>
                </c:pt>
                <c:pt idx="44">
                  <c:v>1900</c:v>
                </c:pt>
                <c:pt idx="45">
                  <c:v>2000</c:v>
                </c:pt>
              </c:numCache>
            </c:numRef>
          </c:xVal>
          <c:yVal>
            <c:numRef>
              <c:f>'P = 1atm eq '!$N$4:$N$50</c:f>
              <c:numCache>
                <c:formatCode>0.00E+00</c:formatCode>
                <c:ptCount val="47"/>
                <c:pt idx="0">
                  <c:v>1.84508E-2</c:v>
                </c:pt>
                <c:pt idx="1">
                  <c:v>1.9690800000000001E-2</c:v>
                </c:pt>
                <c:pt idx="2">
                  <c:v>2.08811E-2</c:v>
                </c:pt>
                <c:pt idx="3">
                  <c:v>2.2026400000000002E-2</c:v>
                </c:pt>
                <c:pt idx="4">
                  <c:v>2.3130600000000001E-2</c:v>
                </c:pt>
                <c:pt idx="5">
                  <c:v>2.41976E-2</c:v>
                </c:pt>
                <c:pt idx="6">
                  <c:v>2.52304E-2</c:v>
                </c:pt>
                <c:pt idx="7">
                  <c:v>2.62318E-2</c:v>
                </c:pt>
                <c:pt idx="8">
                  <c:v>2.72045E-2</c:v>
                </c:pt>
                <c:pt idx="9">
                  <c:v>2.8150499999999998E-2</c:v>
                </c:pt>
                <c:pt idx="10">
                  <c:v>2.9071799999999998E-2</c:v>
                </c:pt>
                <c:pt idx="11">
                  <c:v>2.9970199999999999E-2</c:v>
                </c:pt>
                <c:pt idx="12">
                  <c:v>3.0847200000000002E-2</c:v>
                </c:pt>
                <c:pt idx="13">
                  <c:v>3.1704200000000002E-2</c:v>
                </c:pt>
                <c:pt idx="14">
                  <c:v>3.2542399999999999E-2</c:v>
                </c:pt>
                <c:pt idx="15">
                  <c:v>3.3362900000000001E-2</c:v>
                </c:pt>
                <c:pt idx="16">
                  <c:v>3.4166799999999997E-2</c:v>
                </c:pt>
                <c:pt idx="17">
                  <c:v>3.4954899999999997E-2</c:v>
                </c:pt>
                <c:pt idx="18">
                  <c:v>3.5728200000000002E-2</c:v>
                </c:pt>
                <c:pt idx="19">
                  <c:v>3.64873E-2</c:v>
                </c:pt>
                <c:pt idx="20">
                  <c:v>3.7233000000000002E-2</c:v>
                </c:pt>
                <c:pt idx="21">
                  <c:v>3.7966100000000003E-2</c:v>
                </c:pt>
                <c:pt idx="22">
                  <c:v>3.8686999999999999E-2</c:v>
                </c:pt>
                <c:pt idx="23">
                  <c:v>3.9396399999999998E-2</c:v>
                </c:pt>
                <c:pt idx="24">
                  <c:v>4.00948E-2</c:v>
                </c:pt>
                <c:pt idx="25">
                  <c:v>4.0782699999999998E-2</c:v>
                </c:pt>
                <c:pt idx="26">
                  <c:v>4.1460700000000003E-2</c:v>
                </c:pt>
                <c:pt idx="27">
                  <c:v>4.2129E-2</c:v>
                </c:pt>
                <c:pt idx="28">
                  <c:v>4.2788300000000001E-2</c:v>
                </c:pt>
                <c:pt idx="29">
                  <c:v>4.3438699999999997E-2</c:v>
                </c:pt>
                <c:pt idx="30">
                  <c:v>4.4080800000000003E-2</c:v>
                </c:pt>
                <c:pt idx="31">
                  <c:v>5.0109899999999999E-2</c:v>
                </c:pt>
                <c:pt idx="32">
                  <c:v>5.5591399999999999E-2</c:v>
                </c:pt>
                <c:pt idx="33">
                  <c:v>6.0689300000000002E-2</c:v>
                </c:pt>
                <c:pt idx="34">
                  <c:v>6.5508300000000005E-2</c:v>
                </c:pt>
                <c:pt idx="35">
                  <c:v>7.0119000000000001E-2</c:v>
                </c:pt>
                <c:pt idx="36">
                  <c:v>7.4570800000000007E-2</c:v>
                </c:pt>
                <c:pt idx="37">
                  <c:v>7.88991E-2</c:v>
                </c:pt>
                <c:pt idx="38">
                  <c:v>8.3130399999999993E-2</c:v>
                </c:pt>
                <c:pt idx="39">
                  <c:v>8.7284299999999995E-2</c:v>
                </c:pt>
                <c:pt idx="40">
                  <c:v>9.1375999999999999E-2</c:v>
                </c:pt>
                <c:pt idx="41">
                  <c:v>9.5417199999999994E-2</c:v>
                </c:pt>
                <c:pt idx="42">
                  <c:v>9.9417500000000006E-2</c:v>
                </c:pt>
                <c:pt idx="43">
                  <c:v>0.103385</c:v>
                </c:pt>
                <c:pt idx="44">
                  <c:v>0.107326</c:v>
                </c:pt>
                <c:pt idx="45">
                  <c:v>0.111247</c:v>
                </c:pt>
                <c:pt idx="46">
                  <c:v>0.115157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80-4D38-81CA-C30801FAC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60320"/>
        <c:axId val="70770688"/>
      </c:scatterChart>
      <c:valAx>
        <c:axId val="70760320"/>
        <c:scaling>
          <c:orientation val="minMax"/>
          <c:max val="2000"/>
          <c:min val="2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(K)</a:t>
                </a:r>
              </a:p>
            </c:rich>
          </c:tx>
          <c:overlay val="0"/>
        </c:title>
        <c:numFmt formatCode="#,##0" sourceLinked="0"/>
        <c:majorTickMark val="in"/>
        <c:minorTickMark val="in"/>
        <c:tickLblPos val="nextTo"/>
        <c:spPr>
          <a:ln w="19050">
            <a:solidFill>
              <a:schemeClr val="tx1"/>
            </a:solidFill>
          </a:ln>
        </c:spPr>
        <c:crossAx val="70770688"/>
        <c:crosses val="autoZero"/>
        <c:crossBetween val="midCat"/>
        <c:majorUnit val="100"/>
        <c:minorUnit val="50"/>
      </c:valAx>
      <c:valAx>
        <c:axId val="70770688"/>
        <c:scaling>
          <c:orientation val="minMax"/>
          <c:max val="0.25"/>
          <c:min val="0"/>
        </c:scaling>
        <c:delete val="0"/>
        <c:axPos val="l"/>
        <c:majorGridlines/>
        <c:numFmt formatCode="0.0E+00" sourceLinked="0"/>
        <c:majorTickMark val="in"/>
        <c:minorTickMark val="none"/>
        <c:tickLblPos val="nextTo"/>
        <c:spPr>
          <a:ln w="19050">
            <a:solidFill>
              <a:schemeClr val="tx1"/>
            </a:solidFill>
          </a:ln>
        </c:spPr>
        <c:crossAx val="707603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81948688843825"/>
          <c:y val="0.14388143577024093"/>
          <c:w val="0.31301482652288848"/>
          <c:h val="0.1488526894621116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390524</xdr:colOff>
      <xdr:row>37</xdr:row>
      <xdr:rowOff>177800</xdr:rowOff>
    </xdr:from>
    <xdr:to>
      <xdr:col>27</xdr:col>
      <xdr:colOff>425449</xdr:colOff>
      <xdr:row>61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501650</xdr:colOff>
      <xdr:row>63</xdr:row>
      <xdr:rowOff>12700</xdr:rowOff>
    </xdr:from>
    <xdr:to>
      <xdr:col>27</xdr:col>
      <xdr:colOff>449262</xdr:colOff>
      <xdr:row>89</xdr:row>
      <xdr:rowOff>36513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44450</xdr:colOff>
      <xdr:row>6</xdr:row>
      <xdr:rowOff>9525</xdr:rowOff>
    </xdr:from>
    <xdr:to>
      <xdr:col>39</xdr:col>
      <xdr:colOff>601662</xdr:colOff>
      <xdr:row>32</xdr:row>
      <xdr:rowOff>33338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0</xdr:colOff>
      <xdr:row>34</xdr:row>
      <xdr:rowOff>0</xdr:rowOff>
    </xdr:from>
    <xdr:to>
      <xdr:col>39</xdr:col>
      <xdr:colOff>557212</xdr:colOff>
      <xdr:row>60</xdr:row>
      <xdr:rowOff>23813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488950</xdr:colOff>
      <xdr:row>90</xdr:row>
      <xdr:rowOff>76200</xdr:rowOff>
    </xdr:from>
    <xdr:to>
      <xdr:col>27</xdr:col>
      <xdr:colOff>436562</xdr:colOff>
      <xdr:row>116</xdr:row>
      <xdr:rowOff>100013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0</xdr:colOff>
      <xdr:row>62</xdr:row>
      <xdr:rowOff>0</xdr:rowOff>
    </xdr:from>
    <xdr:to>
      <xdr:col>39</xdr:col>
      <xdr:colOff>557212</xdr:colOff>
      <xdr:row>88</xdr:row>
      <xdr:rowOff>23813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17</xdr:col>
      <xdr:colOff>292100</xdr:colOff>
      <xdr:row>0</xdr:row>
      <xdr:rowOff>85724</xdr:rowOff>
    </xdr:from>
    <xdr:ext cx="6048375" cy="436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144250" y="85724"/>
          <a:ext cx="6048375" cy="4367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The</a:t>
          </a:r>
          <a:r>
            <a:rPr lang="en-US" sz="1100" baseline="0"/>
            <a:t> equilibrium and frozen</a:t>
          </a:r>
          <a:r>
            <a:rPr lang="en-US" sz="1100"/>
            <a:t> results</a:t>
          </a:r>
          <a:r>
            <a:rPr lang="en-US" sz="1100" baseline="0"/>
            <a:t> were computed using the  NASA9 polynomial fits and mixture model of transport properties and the Matlab program  GasProp.   </a:t>
          </a:r>
          <a:endParaRPr lang="en-US" sz="1100"/>
        </a:p>
      </xdr:txBody>
    </xdr:sp>
    <xdr:clientData/>
  </xdr:oneCellAnchor>
  <xdr:twoCellAnchor>
    <xdr:from>
      <xdr:col>18</xdr:col>
      <xdr:colOff>0</xdr:colOff>
      <xdr:row>6</xdr:row>
      <xdr:rowOff>0</xdr:rowOff>
    </xdr:from>
    <xdr:to>
      <xdr:col>28</xdr:col>
      <xdr:colOff>557212</xdr:colOff>
      <xdr:row>32</xdr:row>
      <xdr:rowOff>23813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7B20B45-95FD-483D-8C87-69DFDC2CF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0</xdr:colOff>
      <xdr:row>90</xdr:row>
      <xdr:rowOff>0</xdr:rowOff>
    </xdr:from>
    <xdr:to>
      <xdr:col>39</xdr:col>
      <xdr:colOff>557212</xdr:colOff>
      <xdr:row>116</xdr:row>
      <xdr:rowOff>23813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B0FCDC7-6333-4918-BE17-9C625DBF8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topLeftCell="Q92" workbookViewId="0">
      <selection activeCell="AD91" sqref="AD91"/>
    </sheetView>
  </sheetViews>
  <sheetFormatPr defaultRowHeight="14.5" x14ac:dyDescent="0.35"/>
  <cols>
    <col min="1" max="1" width="8.7265625" style="6"/>
    <col min="5" max="5" width="11.36328125" customWidth="1"/>
    <col min="6" max="6" width="13.08984375" customWidth="1"/>
    <col min="7" max="8" width="8.7265625" style="6"/>
  </cols>
  <sheetData>
    <row r="1" spans="1:16" x14ac:dyDescent="0.35">
      <c r="A1" s="8" t="s">
        <v>34</v>
      </c>
    </row>
    <row r="2" spans="1:16" ht="16.5" x14ac:dyDescent="0.35">
      <c r="A2" s="7" t="s">
        <v>0</v>
      </c>
      <c r="B2" s="9" t="s">
        <v>24</v>
      </c>
      <c r="C2" s="5" t="s">
        <v>2</v>
      </c>
      <c r="D2" s="5" t="s">
        <v>3</v>
      </c>
      <c r="E2" s="5" t="s">
        <v>4</v>
      </c>
      <c r="F2" s="5" t="s">
        <v>5</v>
      </c>
      <c r="G2" s="7" t="s">
        <v>13</v>
      </c>
      <c r="H2" s="7" t="s">
        <v>14</v>
      </c>
      <c r="I2" s="5" t="s">
        <v>25</v>
      </c>
      <c r="J2" s="5" t="s">
        <v>26</v>
      </c>
      <c r="K2" s="5" t="s">
        <v>27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</row>
    <row r="3" spans="1:16" ht="16.5" x14ac:dyDescent="0.35">
      <c r="A3" s="7" t="s">
        <v>18</v>
      </c>
      <c r="B3" s="5" t="s">
        <v>28</v>
      </c>
      <c r="C3" s="5" t="s">
        <v>19</v>
      </c>
      <c r="D3" s="5" t="s">
        <v>32</v>
      </c>
      <c r="E3" s="5" t="s">
        <v>20</v>
      </c>
      <c r="F3" s="5" t="s">
        <v>20</v>
      </c>
      <c r="G3" s="7" t="s">
        <v>21</v>
      </c>
      <c r="H3" s="7" t="s">
        <v>21</v>
      </c>
      <c r="I3" s="5" t="s">
        <v>22</v>
      </c>
      <c r="J3" s="5" t="s">
        <v>22</v>
      </c>
      <c r="K3" s="5" t="s">
        <v>23</v>
      </c>
      <c r="L3" s="5" t="s">
        <v>31</v>
      </c>
      <c r="M3" s="5" t="s">
        <v>29</v>
      </c>
      <c r="N3" s="5" t="s">
        <v>30</v>
      </c>
      <c r="O3" s="5" t="s">
        <v>29</v>
      </c>
      <c r="P3" s="5" t="s">
        <v>23</v>
      </c>
    </row>
    <row r="4" spans="1:16" x14ac:dyDescent="0.35">
      <c r="A4" s="6">
        <v>200</v>
      </c>
      <c r="B4" s="1">
        <v>1.7649600000000001</v>
      </c>
      <c r="C4" s="1">
        <v>28.965499999999999</v>
      </c>
      <c r="D4" s="1">
        <v>287.04700000000003</v>
      </c>
      <c r="E4" s="1">
        <v>-103766</v>
      </c>
      <c r="F4" s="1">
        <v>-161175</v>
      </c>
      <c r="G4" s="6">
        <v>1002.4</v>
      </c>
      <c r="H4" s="6">
        <v>715.35299999999995</v>
      </c>
      <c r="I4" s="1">
        <v>283.65800000000002</v>
      </c>
      <c r="J4" s="1">
        <v>283.65800000000002</v>
      </c>
      <c r="K4" s="1">
        <v>1.40127</v>
      </c>
      <c r="L4" s="1">
        <v>1.34787E-5</v>
      </c>
      <c r="M4" s="1">
        <v>7.6368499999999996E-6</v>
      </c>
      <c r="N4" s="1">
        <v>1.84508E-2</v>
      </c>
      <c r="O4" s="1">
        <v>1.0428899999999999E-5</v>
      </c>
      <c r="P4" s="1">
        <v>0.73227600000000004</v>
      </c>
    </row>
    <row r="5" spans="1:16" x14ac:dyDescent="0.35">
      <c r="A5" s="6">
        <v>210</v>
      </c>
      <c r="B5" s="1">
        <v>1.6809099999999999</v>
      </c>
      <c r="C5" s="1">
        <v>28.965499999999999</v>
      </c>
      <c r="D5" s="1">
        <v>287.04700000000003</v>
      </c>
      <c r="E5" s="1">
        <v>-93741.5</v>
      </c>
      <c r="F5" s="1">
        <v>-154021</v>
      </c>
      <c r="G5" s="6">
        <v>1002.48</v>
      </c>
      <c r="H5" s="6">
        <v>715.42899999999997</v>
      </c>
      <c r="I5" s="1">
        <v>290.65800000000002</v>
      </c>
      <c r="J5" s="1">
        <v>290.65800000000002</v>
      </c>
      <c r="K5" s="1">
        <v>1.4012199999999999</v>
      </c>
      <c r="L5" s="1">
        <v>1.4036000000000001E-5</v>
      </c>
      <c r="M5" s="1">
        <v>8.3502199999999998E-6</v>
      </c>
      <c r="N5" s="1">
        <v>1.9690800000000001E-2</v>
      </c>
      <c r="O5" s="1">
        <v>1.16854E-5</v>
      </c>
      <c r="P5" s="1">
        <v>0.714584</v>
      </c>
    </row>
    <row r="6" spans="1:16" x14ac:dyDescent="0.35">
      <c r="A6" s="6">
        <v>220</v>
      </c>
      <c r="B6" s="1">
        <v>1.6045100000000001</v>
      </c>
      <c r="C6" s="1">
        <v>28.965499999999999</v>
      </c>
      <c r="D6" s="1">
        <v>287.04700000000003</v>
      </c>
      <c r="E6" s="1">
        <v>-83716.3</v>
      </c>
      <c r="F6" s="1">
        <v>-146867</v>
      </c>
      <c r="G6" s="6">
        <v>1002.59</v>
      </c>
      <c r="H6" s="6">
        <v>715.53899999999999</v>
      </c>
      <c r="I6" s="1">
        <v>297.49200000000002</v>
      </c>
      <c r="J6" s="1">
        <v>297.49200000000002</v>
      </c>
      <c r="K6" s="1">
        <v>1.40116</v>
      </c>
      <c r="L6" s="1">
        <v>1.45817E-5</v>
      </c>
      <c r="M6" s="1">
        <v>9.0879399999999993E-6</v>
      </c>
      <c r="N6" s="1">
        <v>2.08811E-2</v>
      </c>
      <c r="O6" s="1">
        <v>1.29805E-5</v>
      </c>
      <c r="P6" s="1">
        <v>0.70012399999999997</v>
      </c>
    </row>
    <row r="7" spans="1:16" x14ac:dyDescent="0.35">
      <c r="A7" s="6">
        <v>230</v>
      </c>
      <c r="B7" s="1">
        <v>1.5347500000000001</v>
      </c>
      <c r="C7" s="1">
        <v>28.965499999999999</v>
      </c>
      <c r="D7" s="1">
        <v>287.04700000000003</v>
      </c>
      <c r="E7" s="1">
        <v>-73689.7</v>
      </c>
      <c r="F7" s="1">
        <v>-139710</v>
      </c>
      <c r="G7" s="6">
        <v>1002.72</v>
      </c>
      <c r="H7" s="6">
        <v>715.678</v>
      </c>
      <c r="I7" s="1">
        <v>304.16899999999998</v>
      </c>
      <c r="J7" s="1">
        <v>304.16899999999998</v>
      </c>
      <c r="K7" s="1">
        <v>1.4010800000000001</v>
      </c>
      <c r="L7" s="1">
        <v>1.51165E-5</v>
      </c>
      <c r="M7" s="1">
        <v>9.8494999999999995E-6</v>
      </c>
      <c r="N7" s="1">
        <v>2.2026400000000002E-2</v>
      </c>
      <c r="O7" s="1">
        <v>1.43128E-5</v>
      </c>
      <c r="P7" s="1">
        <v>0.68815999999999999</v>
      </c>
    </row>
    <row r="8" spans="1:16" x14ac:dyDescent="0.35">
      <c r="A8" s="6">
        <v>240</v>
      </c>
      <c r="B8" s="1">
        <v>1.4708000000000001</v>
      </c>
      <c r="C8" s="1">
        <v>28.965499999999999</v>
      </c>
      <c r="D8" s="1">
        <v>287.04700000000003</v>
      </c>
      <c r="E8" s="1">
        <v>-63661.7</v>
      </c>
      <c r="F8" s="1">
        <v>-132553</v>
      </c>
      <c r="G8" s="6">
        <v>1002.9</v>
      </c>
      <c r="H8" s="6">
        <v>715.84900000000005</v>
      </c>
      <c r="I8" s="1">
        <v>310.70100000000002</v>
      </c>
      <c r="J8" s="1">
        <v>310.70100000000002</v>
      </c>
      <c r="K8" s="1">
        <v>1.40099</v>
      </c>
      <c r="L8" s="1">
        <v>1.5641099999999998E-5</v>
      </c>
      <c r="M8" s="1">
        <v>1.0634399999999999E-5</v>
      </c>
      <c r="N8" s="1">
        <v>2.3130600000000001E-2</v>
      </c>
      <c r="O8" s="1">
        <v>1.5681200000000002E-5</v>
      </c>
      <c r="P8" s="1">
        <v>0.67816399999999999</v>
      </c>
    </row>
    <row r="9" spans="1:16" x14ac:dyDescent="0.35">
      <c r="A9" s="6">
        <v>250</v>
      </c>
      <c r="B9" s="1">
        <v>1.4119699999999999</v>
      </c>
      <c r="C9" s="1">
        <v>28.965499999999999</v>
      </c>
      <c r="D9" s="1">
        <v>287.04700000000003</v>
      </c>
      <c r="E9" s="1">
        <v>-53631.7</v>
      </c>
      <c r="F9" s="1">
        <v>-125393</v>
      </c>
      <c r="G9" s="6">
        <v>1003.1</v>
      </c>
      <c r="H9" s="6">
        <v>716.053</v>
      </c>
      <c r="I9" s="1">
        <v>317.09500000000003</v>
      </c>
      <c r="J9" s="1">
        <v>317.09500000000003</v>
      </c>
      <c r="K9" s="1">
        <v>1.4008700000000001</v>
      </c>
      <c r="L9" s="1">
        <v>1.6156099999999999E-5</v>
      </c>
      <c r="M9" s="1">
        <v>1.1442300000000001E-5</v>
      </c>
      <c r="N9" s="1">
        <v>2.41976E-2</v>
      </c>
      <c r="O9" s="1">
        <v>1.7084499999999999E-5</v>
      </c>
      <c r="P9" s="1">
        <v>0.66974400000000001</v>
      </c>
    </row>
    <row r="10" spans="1:16" x14ac:dyDescent="0.35">
      <c r="A10" s="6">
        <v>260</v>
      </c>
      <c r="B10" s="1">
        <v>1.3576600000000001</v>
      </c>
      <c r="C10" s="1">
        <v>28.965499999999999</v>
      </c>
      <c r="D10" s="1">
        <v>287.04700000000003</v>
      </c>
      <c r="E10" s="1">
        <v>-43599.5</v>
      </c>
      <c r="F10" s="1">
        <v>-118232</v>
      </c>
      <c r="G10" s="6">
        <v>1003.34</v>
      </c>
      <c r="H10" s="6">
        <v>716.298</v>
      </c>
      <c r="I10" s="1">
        <v>323.35899999999998</v>
      </c>
      <c r="J10" s="1">
        <v>323.35899999999998</v>
      </c>
      <c r="K10" s="1">
        <v>1.4007400000000001</v>
      </c>
      <c r="L10" s="1">
        <v>1.6662000000000001E-5</v>
      </c>
      <c r="M10" s="1">
        <v>1.22726E-5</v>
      </c>
      <c r="N10" s="1">
        <v>2.52304E-2</v>
      </c>
      <c r="O10" s="1">
        <v>1.8521799999999999E-5</v>
      </c>
      <c r="P10" s="1">
        <v>0.662605</v>
      </c>
    </row>
    <row r="11" spans="1:16" x14ac:dyDescent="0.35">
      <c r="A11" s="6">
        <v>270</v>
      </c>
      <c r="B11" s="1">
        <v>1.30738</v>
      </c>
      <c r="C11" s="1">
        <v>28.965499999999999</v>
      </c>
      <c r="D11" s="1">
        <v>287.04700000000003</v>
      </c>
      <c r="E11" s="1">
        <v>-33564.699999999997</v>
      </c>
      <c r="F11" s="1">
        <v>-111067</v>
      </c>
      <c r="G11" s="6">
        <v>1003.63</v>
      </c>
      <c r="H11" s="6">
        <v>716.58799999999997</v>
      </c>
      <c r="I11" s="1">
        <v>329.49900000000002</v>
      </c>
      <c r="J11" s="1">
        <v>329.49900000000002</v>
      </c>
      <c r="K11" s="1">
        <v>1.4005700000000001</v>
      </c>
      <c r="L11" s="1">
        <v>1.71594E-5</v>
      </c>
      <c r="M11" s="1">
        <v>1.3125100000000001E-5</v>
      </c>
      <c r="N11" s="1">
        <v>2.62318E-2</v>
      </c>
      <c r="O11" s="1">
        <v>1.9991800000000001E-5</v>
      </c>
      <c r="P11" s="1">
        <v>0.65652200000000005</v>
      </c>
    </row>
    <row r="12" spans="1:16" x14ac:dyDescent="0.35">
      <c r="A12" s="6">
        <v>280</v>
      </c>
      <c r="B12" s="1">
        <v>1.26068</v>
      </c>
      <c r="C12" s="1">
        <v>28.965499999999999</v>
      </c>
      <c r="D12" s="1">
        <v>287.04700000000003</v>
      </c>
      <c r="E12" s="1">
        <v>-23526.7</v>
      </c>
      <c r="F12" s="1">
        <v>-103900</v>
      </c>
      <c r="G12" s="6">
        <v>1003.98</v>
      </c>
      <c r="H12" s="6">
        <v>716.93</v>
      </c>
      <c r="I12" s="1">
        <v>335.52300000000002</v>
      </c>
      <c r="J12" s="1">
        <v>335.52300000000002</v>
      </c>
      <c r="K12" s="1">
        <v>1.40038</v>
      </c>
      <c r="L12" s="1">
        <v>1.7648699999999999E-5</v>
      </c>
      <c r="M12" s="1">
        <v>1.39993E-5</v>
      </c>
      <c r="N12" s="1">
        <v>2.72045E-2</v>
      </c>
      <c r="O12" s="1">
        <v>2.1493700000000001E-5</v>
      </c>
      <c r="P12" s="1">
        <v>0.65132100000000004</v>
      </c>
    </row>
    <row r="13" spans="1:16" x14ac:dyDescent="0.35">
      <c r="A13" s="6">
        <v>290</v>
      </c>
      <c r="B13" s="1">
        <v>1.2172099999999999</v>
      </c>
      <c r="C13" s="1">
        <v>28.965499999999999</v>
      </c>
      <c r="D13" s="1">
        <v>287.04700000000003</v>
      </c>
      <c r="E13" s="1">
        <v>-13484.9</v>
      </c>
      <c r="F13" s="1">
        <v>-96728.5</v>
      </c>
      <c r="G13" s="6">
        <v>1004.37</v>
      </c>
      <c r="H13" s="6">
        <v>717.32799999999997</v>
      </c>
      <c r="I13" s="1">
        <v>341.43400000000003</v>
      </c>
      <c r="J13" s="1">
        <v>341.43400000000003</v>
      </c>
      <c r="K13" s="1">
        <v>1.4001600000000001</v>
      </c>
      <c r="L13" s="1">
        <v>1.8130200000000001E-5</v>
      </c>
      <c r="M13" s="1">
        <v>1.48949E-5</v>
      </c>
      <c r="N13" s="1">
        <v>2.8150499999999998E-2</v>
      </c>
      <c r="O13" s="1">
        <v>2.30263E-5</v>
      </c>
      <c r="P13" s="1">
        <v>0.64686399999999999</v>
      </c>
    </row>
    <row r="14" spans="1:16" x14ac:dyDescent="0.35">
      <c r="A14" s="6">
        <v>300</v>
      </c>
      <c r="B14" s="1">
        <v>1.1766399999999999</v>
      </c>
      <c r="C14" s="1">
        <v>28.965499999999999</v>
      </c>
      <c r="D14" s="1">
        <v>287.04700000000003</v>
      </c>
      <c r="E14" s="1">
        <v>-3438.96</v>
      </c>
      <c r="F14" s="1">
        <v>-89552.9</v>
      </c>
      <c r="G14" s="6">
        <v>1004.83</v>
      </c>
      <c r="H14" s="6">
        <v>717.78800000000001</v>
      </c>
      <c r="I14" s="1">
        <v>347.24</v>
      </c>
      <c r="J14" s="1">
        <v>347.24</v>
      </c>
      <c r="K14" s="1">
        <v>1.3998999999999999</v>
      </c>
      <c r="L14" s="1">
        <v>1.8604500000000001E-5</v>
      </c>
      <c r="M14" s="1">
        <v>1.5811499999999999E-5</v>
      </c>
      <c r="N14" s="1">
        <v>2.9071799999999998E-2</v>
      </c>
      <c r="O14" s="1">
        <v>2.4588700000000001E-5</v>
      </c>
      <c r="P14" s="1">
        <v>0.643042</v>
      </c>
    </row>
    <row r="15" spans="1:16" x14ac:dyDescent="0.35">
      <c r="A15" s="6">
        <v>310</v>
      </c>
      <c r="B15" s="1">
        <v>1.1386799999999999</v>
      </c>
      <c r="C15" s="1">
        <v>28.965499999999999</v>
      </c>
      <c r="D15" s="1">
        <v>287.04700000000003</v>
      </c>
      <c r="E15" s="1">
        <v>6611.96</v>
      </c>
      <c r="F15" s="1">
        <v>-82372.5</v>
      </c>
      <c r="G15" s="6">
        <v>1005.36</v>
      </c>
      <c r="H15" s="6">
        <v>718.31399999999996</v>
      </c>
      <c r="I15" s="1">
        <v>352.94200000000001</v>
      </c>
      <c r="J15" s="1">
        <v>352.94200000000001</v>
      </c>
      <c r="K15" s="1">
        <v>1.39961</v>
      </c>
      <c r="L15" s="1">
        <v>1.9071799999999999E-5</v>
      </c>
      <c r="M15" s="1">
        <v>1.6748999999999998E-5</v>
      </c>
      <c r="N15" s="1">
        <v>2.9970199999999999E-2</v>
      </c>
      <c r="O15" s="1">
        <v>2.61798E-5</v>
      </c>
      <c r="P15" s="1">
        <v>0.639768</v>
      </c>
    </row>
    <row r="16" spans="1:16" x14ac:dyDescent="0.35">
      <c r="A16" s="6">
        <v>320</v>
      </c>
      <c r="B16" s="1">
        <v>1.1031</v>
      </c>
      <c r="C16" s="1">
        <v>28.965499999999999</v>
      </c>
      <c r="D16" s="1">
        <v>287.04700000000003</v>
      </c>
      <c r="E16" s="1">
        <v>16668.5</v>
      </c>
      <c r="F16" s="1">
        <v>-75186.399999999994</v>
      </c>
      <c r="G16" s="6">
        <v>1005.96</v>
      </c>
      <c r="H16" s="6">
        <v>718.91</v>
      </c>
      <c r="I16" s="1">
        <v>358.54700000000003</v>
      </c>
      <c r="J16" s="1">
        <v>358.54700000000003</v>
      </c>
      <c r="K16" s="1">
        <v>1.3992800000000001</v>
      </c>
      <c r="L16" s="1">
        <v>1.95324E-5</v>
      </c>
      <c r="M16" s="1">
        <v>1.7706900000000002E-5</v>
      </c>
      <c r="N16" s="1">
        <v>3.0847200000000002E-2</v>
      </c>
      <c r="O16" s="1">
        <v>2.7798599999999998E-5</v>
      </c>
      <c r="P16" s="1">
        <v>0.63697000000000004</v>
      </c>
    </row>
    <row r="17" spans="1:16" x14ac:dyDescent="0.35">
      <c r="A17" s="6">
        <v>330</v>
      </c>
      <c r="B17" s="1">
        <v>1.0696699999999999</v>
      </c>
      <c r="C17" s="1">
        <v>28.965499999999999</v>
      </c>
      <c r="D17" s="1">
        <v>287.04700000000003</v>
      </c>
      <c r="E17" s="1">
        <v>26731.3</v>
      </c>
      <c r="F17" s="1">
        <v>-67994</v>
      </c>
      <c r="G17" s="6">
        <v>1006.63</v>
      </c>
      <c r="H17" s="6">
        <v>719.57899999999995</v>
      </c>
      <c r="I17" s="1">
        <v>364.05799999999999</v>
      </c>
      <c r="J17" s="1">
        <v>364.05799999999999</v>
      </c>
      <c r="K17" s="1">
        <v>1.3989100000000001</v>
      </c>
      <c r="L17" s="1">
        <v>1.99868E-5</v>
      </c>
      <c r="M17" s="1">
        <v>1.8685000000000002E-5</v>
      </c>
      <c r="N17" s="1">
        <v>3.1704200000000002E-2</v>
      </c>
      <c r="O17" s="1">
        <v>2.9444100000000002E-5</v>
      </c>
      <c r="P17" s="1">
        <v>0.63458999999999999</v>
      </c>
    </row>
    <row r="18" spans="1:16" x14ac:dyDescent="0.35">
      <c r="A18" s="6">
        <v>340</v>
      </c>
      <c r="B18" s="1">
        <v>1.0382100000000001</v>
      </c>
      <c r="C18" s="1">
        <v>28.965499999999999</v>
      </c>
      <c r="D18" s="1">
        <v>287.04700000000003</v>
      </c>
      <c r="E18" s="1">
        <v>36801.199999999997</v>
      </c>
      <c r="F18" s="1">
        <v>-60794.6</v>
      </c>
      <c r="G18" s="6">
        <v>1007.37</v>
      </c>
      <c r="H18" s="6">
        <v>720.32299999999998</v>
      </c>
      <c r="I18" s="1">
        <v>369.47899999999998</v>
      </c>
      <c r="J18" s="1">
        <v>369.47899999999998</v>
      </c>
      <c r="K18" s="1">
        <v>1.3985000000000001</v>
      </c>
      <c r="L18" s="1">
        <v>2.0435E-5</v>
      </c>
      <c r="M18" s="1">
        <v>1.9683000000000001E-5</v>
      </c>
      <c r="N18" s="1">
        <v>3.2542399999999999E-2</v>
      </c>
      <c r="O18" s="1">
        <v>3.1115399999999997E-5</v>
      </c>
      <c r="P18" s="1">
        <v>0.632579</v>
      </c>
    </row>
    <row r="19" spans="1:16" x14ac:dyDescent="0.35">
      <c r="A19" s="6">
        <v>350</v>
      </c>
      <c r="B19" s="1">
        <v>1.0085500000000001</v>
      </c>
      <c r="C19" s="1">
        <v>28.965499999999999</v>
      </c>
      <c r="D19" s="1">
        <v>287.04700000000003</v>
      </c>
      <c r="E19" s="1">
        <v>46879</v>
      </c>
      <c r="F19" s="1">
        <v>-53587.3</v>
      </c>
      <c r="G19" s="6">
        <v>1008.19</v>
      </c>
      <c r="H19" s="6">
        <v>721.14400000000001</v>
      </c>
      <c r="I19" s="1">
        <v>374.81200000000001</v>
      </c>
      <c r="J19" s="1">
        <v>374.81200000000001</v>
      </c>
      <c r="K19" s="1">
        <v>1.3980399999999999</v>
      </c>
      <c r="L19" s="1">
        <v>2.0877600000000002E-5</v>
      </c>
      <c r="M19" s="1">
        <v>2.07006E-5</v>
      </c>
      <c r="N19" s="1">
        <v>3.3362900000000001E-2</v>
      </c>
      <c r="O19" s="1">
        <v>3.2811400000000002E-5</v>
      </c>
      <c r="P19" s="1">
        <v>0.63089700000000004</v>
      </c>
    </row>
    <row r="20" spans="1:16" x14ac:dyDescent="0.35">
      <c r="A20" s="6">
        <v>360</v>
      </c>
      <c r="B20" s="1">
        <v>0.98053199999999996</v>
      </c>
      <c r="C20" s="1">
        <v>28.965499999999999</v>
      </c>
      <c r="D20" s="1">
        <v>287.04700000000003</v>
      </c>
      <c r="E20" s="1">
        <v>56965.3</v>
      </c>
      <c r="F20" s="1">
        <v>-46371.4</v>
      </c>
      <c r="G20" s="6">
        <v>1009.09</v>
      </c>
      <c r="H20" s="6">
        <v>722.04399999999998</v>
      </c>
      <c r="I20" s="1">
        <v>380.06099999999998</v>
      </c>
      <c r="J20" s="1">
        <v>380.06099999999998</v>
      </c>
      <c r="K20" s="1">
        <v>1.3975500000000001</v>
      </c>
      <c r="L20" s="1">
        <v>2.1314500000000001E-5</v>
      </c>
      <c r="M20" s="1">
        <v>2.17377E-5</v>
      </c>
      <c r="N20" s="1">
        <v>3.4166799999999997E-2</v>
      </c>
      <c r="O20" s="1">
        <v>3.4531299999999999E-5</v>
      </c>
      <c r="P20" s="1">
        <v>0.62950899999999999</v>
      </c>
    </row>
    <row r="21" spans="1:16" x14ac:dyDescent="0.35">
      <c r="A21" s="6">
        <v>370</v>
      </c>
      <c r="B21" s="1">
        <v>0.95403099999999996</v>
      </c>
      <c r="C21" s="1">
        <v>28.965499999999999</v>
      </c>
      <c r="D21" s="1">
        <v>287.04700000000003</v>
      </c>
      <c r="E21" s="1">
        <v>67061.100000000006</v>
      </c>
      <c r="F21" s="1">
        <v>-39146.199999999997</v>
      </c>
      <c r="G21" s="6">
        <v>1010.07</v>
      </c>
      <c r="H21" s="6">
        <v>723.02300000000002</v>
      </c>
      <c r="I21" s="1">
        <v>385.22899999999998</v>
      </c>
      <c r="J21" s="1">
        <v>385.22899999999998</v>
      </c>
      <c r="K21" s="1">
        <v>1.3970100000000001</v>
      </c>
      <c r="L21" s="1">
        <v>2.1746199999999999E-5</v>
      </c>
      <c r="M21" s="1">
        <v>2.2793999999999999E-5</v>
      </c>
      <c r="N21" s="1">
        <v>3.4954899999999997E-2</v>
      </c>
      <c r="O21" s="1">
        <v>3.6273899999999998E-5</v>
      </c>
      <c r="P21" s="1">
        <v>0.62838499999999997</v>
      </c>
    </row>
    <row r="22" spans="1:16" x14ac:dyDescent="0.35">
      <c r="A22" s="6">
        <v>380</v>
      </c>
      <c r="B22" s="1">
        <v>0.928925</v>
      </c>
      <c r="C22" s="1">
        <v>28.965499999999999</v>
      </c>
      <c r="D22" s="1">
        <v>287.04700000000003</v>
      </c>
      <c r="E22" s="1">
        <v>77167</v>
      </c>
      <c r="F22" s="1">
        <v>-31910.7</v>
      </c>
      <c r="G22" s="6">
        <v>1011.13</v>
      </c>
      <c r="H22" s="6">
        <v>724.08</v>
      </c>
      <c r="I22" s="1">
        <v>390.31900000000002</v>
      </c>
      <c r="J22" s="1">
        <v>390.31900000000002</v>
      </c>
      <c r="K22" s="1">
        <v>1.3964300000000001</v>
      </c>
      <c r="L22" s="1">
        <v>2.2172799999999999E-5</v>
      </c>
      <c r="M22" s="1">
        <v>2.3869299999999999E-5</v>
      </c>
      <c r="N22" s="1">
        <v>3.5728200000000002E-2</v>
      </c>
      <c r="O22" s="1">
        <v>3.8038599999999999E-5</v>
      </c>
      <c r="P22" s="1">
        <v>0.627502</v>
      </c>
    </row>
    <row r="23" spans="1:16" x14ac:dyDescent="0.35">
      <c r="A23" s="6">
        <v>390</v>
      </c>
      <c r="B23" s="1">
        <v>0.90510599999999997</v>
      </c>
      <c r="C23" s="1">
        <v>28.965499999999999</v>
      </c>
      <c r="D23" s="1">
        <v>287.04700000000003</v>
      </c>
      <c r="E23" s="1">
        <v>87283.9</v>
      </c>
      <c r="F23" s="1">
        <v>-24664.3</v>
      </c>
      <c r="G23" s="6">
        <v>1012.26</v>
      </c>
      <c r="H23" s="6">
        <v>725.21699999999998</v>
      </c>
      <c r="I23" s="1">
        <v>395.33300000000003</v>
      </c>
      <c r="J23" s="1">
        <v>395.33300000000003</v>
      </c>
      <c r="K23" s="1">
        <v>1.39581</v>
      </c>
      <c r="L23" s="1">
        <v>2.2594399999999998E-5</v>
      </c>
      <c r="M23" s="1">
        <v>2.4963299999999999E-5</v>
      </c>
      <c r="N23" s="1">
        <v>3.64873E-2</v>
      </c>
      <c r="O23" s="1">
        <v>3.9824299999999997E-5</v>
      </c>
      <c r="P23" s="1">
        <v>0.62683599999999995</v>
      </c>
    </row>
    <row r="24" spans="1:16" x14ac:dyDescent="0.35">
      <c r="A24" s="6">
        <v>400</v>
      </c>
      <c r="B24" s="1">
        <v>0.88247900000000001</v>
      </c>
      <c r="C24" s="1">
        <v>28.965499999999999</v>
      </c>
      <c r="D24" s="1">
        <v>287.04700000000003</v>
      </c>
      <c r="E24" s="1">
        <v>97412.5</v>
      </c>
      <c r="F24" s="1">
        <v>-17406.099999999999</v>
      </c>
      <c r="G24" s="6">
        <v>1013.48</v>
      </c>
      <c r="H24" s="6">
        <v>726.43200000000002</v>
      </c>
      <c r="I24" s="1">
        <v>400.27499999999998</v>
      </c>
      <c r="J24" s="1">
        <v>400.27499999999998</v>
      </c>
      <c r="K24" s="1">
        <v>1.3951499999999999</v>
      </c>
      <c r="L24" s="1">
        <v>2.3011400000000001E-5</v>
      </c>
      <c r="M24" s="1">
        <v>2.6075899999999999E-5</v>
      </c>
      <c r="N24" s="1">
        <v>3.7233000000000002E-2</v>
      </c>
      <c r="O24" s="1">
        <v>4.16303E-5</v>
      </c>
      <c r="P24" s="1">
        <v>0.62636800000000004</v>
      </c>
    </row>
    <row r="25" spans="1:16" x14ac:dyDescent="0.35">
      <c r="A25" s="6">
        <v>410</v>
      </c>
      <c r="B25" s="1">
        <v>0.86095500000000003</v>
      </c>
      <c r="C25" s="1">
        <v>28.965499999999999</v>
      </c>
      <c r="D25" s="1">
        <v>287.04700000000003</v>
      </c>
      <c r="E25" s="1">
        <v>107554</v>
      </c>
      <c r="F25" s="1">
        <v>-10135.4</v>
      </c>
      <c r="G25" s="6">
        <v>1014.77</v>
      </c>
      <c r="H25" s="6">
        <v>727.72500000000002</v>
      </c>
      <c r="I25" s="1">
        <v>405.14499999999998</v>
      </c>
      <c r="J25" s="1">
        <v>405.14499999999998</v>
      </c>
      <c r="K25" s="1">
        <v>1.3944399999999999</v>
      </c>
      <c r="L25" s="1">
        <v>2.3423800000000001E-5</v>
      </c>
      <c r="M25" s="1">
        <v>2.7206799999999998E-5</v>
      </c>
      <c r="N25" s="1">
        <v>3.7966100000000003E-2</v>
      </c>
      <c r="O25" s="1">
        <v>4.3455699999999998E-5</v>
      </c>
      <c r="P25" s="1">
        <v>0.626081</v>
      </c>
    </row>
    <row r="26" spans="1:16" x14ac:dyDescent="0.35">
      <c r="A26" s="6">
        <v>420</v>
      </c>
      <c r="B26" s="1">
        <v>0.84045599999999998</v>
      </c>
      <c r="C26" s="1">
        <v>28.965499999999999</v>
      </c>
      <c r="D26" s="1">
        <v>287.04700000000003</v>
      </c>
      <c r="E26" s="1">
        <v>117708</v>
      </c>
      <c r="F26" s="1">
        <v>-2851.38</v>
      </c>
      <c r="G26" s="6">
        <v>1016.14</v>
      </c>
      <c r="H26" s="6">
        <v>729.09299999999996</v>
      </c>
      <c r="I26" s="1">
        <v>409.947</v>
      </c>
      <c r="J26" s="1">
        <v>409.947</v>
      </c>
      <c r="K26" s="1">
        <v>1.3936999999999999</v>
      </c>
      <c r="L26" s="1">
        <v>2.3831900000000001E-5</v>
      </c>
      <c r="M26" s="1">
        <v>2.8355900000000001E-5</v>
      </c>
      <c r="N26" s="1">
        <v>3.8686999999999999E-2</v>
      </c>
      <c r="O26" s="1">
        <v>4.5299800000000003E-5</v>
      </c>
      <c r="P26" s="1">
        <v>0.62596099999999999</v>
      </c>
    </row>
    <row r="27" spans="1:16" x14ac:dyDescent="0.35">
      <c r="A27" s="6">
        <v>430</v>
      </c>
      <c r="B27" s="1">
        <v>0.82091000000000003</v>
      </c>
      <c r="C27" s="1">
        <v>28.965499999999999</v>
      </c>
      <c r="D27" s="1">
        <v>287.04700000000003</v>
      </c>
      <c r="E27" s="1">
        <v>127877</v>
      </c>
      <c r="F27" s="1">
        <v>4446.6899999999996</v>
      </c>
      <c r="G27" s="6">
        <v>1017.58</v>
      </c>
      <c r="H27" s="6">
        <v>730.53499999999997</v>
      </c>
      <c r="I27" s="1">
        <v>414.68299999999999</v>
      </c>
      <c r="J27" s="1">
        <v>414.68299999999999</v>
      </c>
      <c r="K27" s="1">
        <v>1.39293</v>
      </c>
      <c r="L27" s="1">
        <v>2.4235799999999999E-5</v>
      </c>
      <c r="M27" s="1">
        <v>2.9522999999999998E-5</v>
      </c>
      <c r="N27" s="1">
        <v>3.9396399999999998E-2</v>
      </c>
      <c r="O27" s="1">
        <v>4.71619E-5</v>
      </c>
      <c r="P27" s="1">
        <v>0.62599400000000005</v>
      </c>
    </row>
    <row r="28" spans="1:16" x14ac:dyDescent="0.35">
      <c r="A28" s="6">
        <v>440</v>
      </c>
      <c r="B28" s="1">
        <v>0.80225299999999999</v>
      </c>
      <c r="C28" s="1">
        <v>28.965499999999999</v>
      </c>
      <c r="D28" s="1">
        <v>287.04700000000003</v>
      </c>
      <c r="E28" s="1">
        <v>138060</v>
      </c>
      <c r="F28" s="1">
        <v>11759.6</v>
      </c>
      <c r="G28" s="6">
        <v>1019.1</v>
      </c>
      <c r="H28" s="6">
        <v>732.05</v>
      </c>
      <c r="I28" s="1">
        <v>419.35399999999998</v>
      </c>
      <c r="J28" s="1">
        <v>419.35399999999998</v>
      </c>
      <c r="K28" s="1">
        <v>1.39211</v>
      </c>
      <c r="L28" s="1">
        <v>2.4635599999999998E-5</v>
      </c>
      <c r="M28" s="1">
        <v>3.0707999999999998E-5</v>
      </c>
      <c r="N28" s="1">
        <v>4.00948E-2</v>
      </c>
      <c r="O28" s="1">
        <v>4.9041200000000001E-5</v>
      </c>
      <c r="P28" s="1">
        <v>0.62616700000000003</v>
      </c>
    </row>
    <row r="29" spans="1:16" x14ac:dyDescent="0.35">
      <c r="A29" s="6">
        <v>450</v>
      </c>
      <c r="B29" s="1">
        <v>0.78442500000000004</v>
      </c>
      <c r="C29" s="1">
        <v>28.965499999999999</v>
      </c>
      <c r="D29" s="1">
        <v>287.04700000000003</v>
      </c>
      <c r="E29" s="1">
        <v>148259</v>
      </c>
      <c r="F29" s="1">
        <v>19087.900000000001</v>
      </c>
      <c r="G29" s="6">
        <v>1020.68</v>
      </c>
      <c r="H29" s="6">
        <v>733.63499999999999</v>
      </c>
      <c r="I29" s="1">
        <v>423.964</v>
      </c>
      <c r="J29" s="1">
        <v>423.964</v>
      </c>
      <c r="K29" s="1">
        <v>1.39127</v>
      </c>
      <c r="L29" s="1">
        <v>2.5031399999999999E-5</v>
      </c>
      <c r="M29" s="1">
        <v>3.1910499999999999E-5</v>
      </c>
      <c r="N29" s="1">
        <v>4.0782699999999998E-2</v>
      </c>
      <c r="O29" s="1">
        <v>5.0937099999999997E-5</v>
      </c>
      <c r="P29" s="1">
        <v>0.62646900000000005</v>
      </c>
    </row>
    <row r="30" spans="1:16" x14ac:dyDescent="0.35">
      <c r="A30" s="6">
        <v>460</v>
      </c>
      <c r="B30" s="1">
        <v>0.76737299999999997</v>
      </c>
      <c r="C30" s="1">
        <v>28.965499999999999</v>
      </c>
      <c r="D30" s="1">
        <v>287.04700000000003</v>
      </c>
      <c r="E30" s="1">
        <v>158474</v>
      </c>
      <c r="F30" s="1">
        <v>26432.5</v>
      </c>
      <c r="G30" s="6">
        <v>1022.33</v>
      </c>
      <c r="H30" s="6">
        <v>735.28800000000001</v>
      </c>
      <c r="I30" s="1">
        <v>428.51299999999998</v>
      </c>
      <c r="J30" s="1">
        <v>428.51299999999998</v>
      </c>
      <c r="K30" s="1">
        <v>1.39039</v>
      </c>
      <c r="L30" s="1">
        <v>2.5423500000000001E-5</v>
      </c>
      <c r="M30" s="1">
        <v>3.3130599999999998E-5</v>
      </c>
      <c r="N30" s="1">
        <v>4.1460700000000003E-2</v>
      </c>
      <c r="O30" s="1">
        <v>5.2849000000000002E-5</v>
      </c>
      <c r="P30" s="1">
        <v>0.626892</v>
      </c>
    </row>
    <row r="31" spans="1:16" x14ac:dyDescent="0.35">
      <c r="A31" s="6">
        <v>470</v>
      </c>
      <c r="B31" s="1">
        <v>0.75104599999999999</v>
      </c>
      <c r="C31" s="1">
        <v>28.965499999999999</v>
      </c>
      <c r="D31" s="1">
        <v>287.04700000000003</v>
      </c>
      <c r="E31" s="1">
        <v>168706</v>
      </c>
      <c r="F31" s="1">
        <v>33793.9</v>
      </c>
      <c r="G31" s="6">
        <v>1024.05</v>
      </c>
      <c r="H31" s="6">
        <v>737.00599999999997</v>
      </c>
      <c r="I31" s="1">
        <v>433.00400000000002</v>
      </c>
      <c r="J31" s="1">
        <v>433.00400000000002</v>
      </c>
      <c r="K31" s="1">
        <v>1.38948</v>
      </c>
      <c r="L31" s="1">
        <v>2.5811899999999999E-5</v>
      </c>
      <c r="M31" s="1">
        <v>3.4368E-5</v>
      </c>
      <c r="N31" s="1">
        <v>4.2129E-2</v>
      </c>
      <c r="O31" s="1">
        <v>5.4776299999999999E-5</v>
      </c>
      <c r="P31" s="1">
        <v>0.62742399999999998</v>
      </c>
    </row>
    <row r="32" spans="1:16" x14ac:dyDescent="0.35">
      <c r="A32" s="6">
        <v>480</v>
      </c>
      <c r="B32" s="1">
        <v>0.73539900000000002</v>
      </c>
      <c r="C32" s="1">
        <v>28.965499999999999</v>
      </c>
      <c r="D32" s="1">
        <v>287.04700000000003</v>
      </c>
      <c r="E32" s="1">
        <v>178955</v>
      </c>
      <c r="F32" s="1">
        <v>41172.800000000003</v>
      </c>
      <c r="G32" s="6">
        <v>1025.83</v>
      </c>
      <c r="H32" s="6">
        <v>738.78700000000003</v>
      </c>
      <c r="I32" s="1">
        <v>437.43799999999999</v>
      </c>
      <c r="J32" s="1">
        <v>437.43799999999999</v>
      </c>
      <c r="K32" s="1">
        <v>1.3885400000000001</v>
      </c>
      <c r="L32" s="1">
        <v>2.61968E-5</v>
      </c>
      <c r="M32" s="1">
        <v>3.56226E-5</v>
      </c>
      <c r="N32" s="1">
        <v>4.2788300000000001E-2</v>
      </c>
      <c r="O32" s="1">
        <v>5.6718500000000003E-5</v>
      </c>
      <c r="P32" s="1">
        <v>0.62805900000000003</v>
      </c>
    </row>
    <row r="33" spans="1:16" x14ac:dyDescent="0.35">
      <c r="A33" s="6">
        <v>490</v>
      </c>
      <c r="B33" s="1">
        <v>0.720391</v>
      </c>
      <c r="C33" s="1">
        <v>28.965499999999999</v>
      </c>
      <c r="D33" s="1">
        <v>287.04700000000003</v>
      </c>
      <c r="E33" s="1">
        <v>189223</v>
      </c>
      <c r="F33" s="1">
        <v>48569.8</v>
      </c>
      <c r="G33" s="6">
        <v>1027.67</v>
      </c>
      <c r="H33" s="6">
        <v>740.62800000000004</v>
      </c>
      <c r="I33" s="1">
        <v>441.81700000000001</v>
      </c>
      <c r="J33" s="1">
        <v>441.81700000000001</v>
      </c>
      <c r="K33" s="1">
        <v>1.38757</v>
      </c>
      <c r="L33" s="1">
        <v>2.6578199999999999E-5</v>
      </c>
      <c r="M33" s="1">
        <v>3.6894200000000003E-5</v>
      </c>
      <c r="N33" s="1">
        <v>4.3438699999999997E-2</v>
      </c>
      <c r="O33" s="1">
        <v>5.8675000000000003E-5</v>
      </c>
      <c r="P33" s="1">
        <v>0.62878800000000001</v>
      </c>
    </row>
    <row r="34" spans="1:16" x14ac:dyDescent="0.35">
      <c r="A34" s="6">
        <v>500</v>
      </c>
      <c r="B34" s="1">
        <v>0.70598300000000003</v>
      </c>
      <c r="C34" s="1">
        <v>28.965499999999999</v>
      </c>
      <c r="D34" s="1">
        <v>287.04700000000003</v>
      </c>
      <c r="E34" s="1">
        <v>199509</v>
      </c>
      <c r="F34" s="1">
        <v>55985.599999999999</v>
      </c>
      <c r="G34" s="6">
        <v>1029.57</v>
      </c>
      <c r="H34" s="6">
        <v>742.52599999999995</v>
      </c>
      <c r="I34" s="1">
        <v>446.14299999999997</v>
      </c>
      <c r="J34" s="1">
        <v>446.14299999999997</v>
      </c>
      <c r="K34" s="1">
        <v>1.3865799999999999</v>
      </c>
      <c r="L34" s="1">
        <v>2.6956300000000001E-5</v>
      </c>
      <c r="M34" s="1">
        <v>3.8182700000000003E-5</v>
      </c>
      <c r="N34" s="1">
        <v>4.4080800000000003E-2</v>
      </c>
      <c r="O34" s="1">
        <v>6.0645500000000001E-5</v>
      </c>
      <c r="P34" s="1">
        <v>0.62960400000000005</v>
      </c>
    </row>
    <row r="35" spans="1:16" x14ac:dyDescent="0.35">
      <c r="A35" s="6">
        <v>600</v>
      </c>
      <c r="B35" s="1">
        <v>0.58831900000000004</v>
      </c>
      <c r="C35" s="1">
        <v>28.965499999999999</v>
      </c>
      <c r="D35" s="1">
        <v>287.04700000000003</v>
      </c>
      <c r="E35" s="1">
        <v>303507</v>
      </c>
      <c r="F35" s="1">
        <v>131279</v>
      </c>
      <c r="G35" s="6">
        <v>1051.04</v>
      </c>
      <c r="H35" s="6">
        <v>763.99599999999998</v>
      </c>
      <c r="I35" s="1">
        <v>486.80500000000001</v>
      </c>
      <c r="J35" s="1">
        <v>486.80500000000001</v>
      </c>
      <c r="K35" s="1">
        <v>1.3757200000000001</v>
      </c>
      <c r="L35" s="1">
        <v>3.0574000000000002E-5</v>
      </c>
      <c r="M35" s="1">
        <v>5.1968400000000002E-5</v>
      </c>
      <c r="N35" s="1">
        <v>5.0109899999999999E-2</v>
      </c>
      <c r="O35" s="1">
        <v>8.1038200000000006E-5</v>
      </c>
      <c r="P35" s="1">
        <v>0.64128300000000005</v>
      </c>
    </row>
    <row r="36" spans="1:16" x14ac:dyDescent="0.35">
      <c r="A36" s="6">
        <v>700</v>
      </c>
      <c r="B36" s="1">
        <v>0.504274</v>
      </c>
      <c r="C36" s="1">
        <v>28.965499999999999</v>
      </c>
      <c r="D36" s="1">
        <v>287.04700000000003</v>
      </c>
      <c r="E36" s="1">
        <v>409799</v>
      </c>
      <c r="F36" s="1">
        <v>208867</v>
      </c>
      <c r="G36" s="6">
        <v>1074.96</v>
      </c>
      <c r="H36" s="6">
        <v>787.90899999999999</v>
      </c>
      <c r="I36" s="1">
        <v>523.62199999999996</v>
      </c>
      <c r="J36" s="1">
        <v>523.62400000000002</v>
      </c>
      <c r="K36" s="1">
        <v>1.3643099999999999</v>
      </c>
      <c r="L36" s="1">
        <v>3.3945000000000001E-5</v>
      </c>
      <c r="M36" s="1">
        <v>6.7314600000000001E-5</v>
      </c>
      <c r="N36" s="1">
        <v>5.5591399999999999E-2</v>
      </c>
      <c r="O36" s="1">
        <v>1.0255399999999999E-4</v>
      </c>
      <c r="P36" s="1">
        <v>0.65638399999999997</v>
      </c>
    </row>
    <row r="37" spans="1:16" x14ac:dyDescent="0.35">
      <c r="A37" s="6">
        <v>800</v>
      </c>
      <c r="B37" s="1">
        <v>0.44123899999999999</v>
      </c>
      <c r="C37" s="1">
        <v>28.965499999999999</v>
      </c>
      <c r="D37" s="1">
        <v>287.04700000000003</v>
      </c>
      <c r="E37" s="1">
        <v>518500</v>
      </c>
      <c r="F37" s="1">
        <v>288863</v>
      </c>
      <c r="G37" s="6">
        <v>1098.78</v>
      </c>
      <c r="H37" s="6">
        <v>811.73599999999999</v>
      </c>
      <c r="I37" s="1">
        <v>557.56799999999998</v>
      </c>
      <c r="J37" s="1">
        <v>557.57799999999997</v>
      </c>
      <c r="K37" s="1">
        <v>1.35362</v>
      </c>
      <c r="L37" s="1">
        <v>3.71215E-5</v>
      </c>
      <c r="M37" s="1">
        <v>8.4130100000000003E-5</v>
      </c>
      <c r="N37" s="1">
        <v>6.0689300000000002E-2</v>
      </c>
      <c r="O37" s="1">
        <v>1.25177E-4</v>
      </c>
      <c r="P37" s="1">
        <v>0.67208699999999999</v>
      </c>
    </row>
    <row r="38" spans="1:16" x14ac:dyDescent="0.35">
      <c r="A38" s="6">
        <v>900</v>
      </c>
      <c r="B38" s="1">
        <v>0.39221299999999998</v>
      </c>
      <c r="C38" s="1">
        <v>28.965499999999999</v>
      </c>
      <c r="D38" s="1">
        <v>287.04700000000003</v>
      </c>
      <c r="E38" s="1">
        <v>629527</v>
      </c>
      <c r="F38" s="1">
        <v>371185</v>
      </c>
      <c r="G38" s="6">
        <v>1120.95</v>
      </c>
      <c r="H38" s="6">
        <v>833.9</v>
      </c>
      <c r="I38" s="1">
        <v>589.30700000000002</v>
      </c>
      <c r="J38" s="1">
        <v>589.34299999999996</v>
      </c>
      <c r="K38" s="1">
        <v>1.34422</v>
      </c>
      <c r="L38" s="1">
        <v>4.0139799999999998E-5</v>
      </c>
      <c r="M38" s="1">
        <v>1.02342E-4</v>
      </c>
      <c r="N38" s="1">
        <v>6.5508300000000005E-2</v>
      </c>
      <c r="O38" s="1">
        <v>1.4900100000000001E-4</v>
      </c>
      <c r="P38" s="1">
        <v>0.68685300000000005</v>
      </c>
    </row>
    <row r="39" spans="1:16" x14ac:dyDescent="0.35">
      <c r="A39" s="6">
        <v>1000</v>
      </c>
      <c r="B39" s="1">
        <v>0.352991</v>
      </c>
      <c r="C39" s="1">
        <v>28.965499999999999</v>
      </c>
      <c r="D39" s="1">
        <v>287.04700000000003</v>
      </c>
      <c r="E39" s="1">
        <v>742712</v>
      </c>
      <c r="F39" s="1">
        <v>455666</v>
      </c>
      <c r="G39" s="6">
        <v>1141.08</v>
      </c>
      <c r="H39" s="6">
        <v>854.029</v>
      </c>
      <c r="I39" s="1">
        <v>619.24400000000003</v>
      </c>
      <c r="J39" s="1">
        <v>619.34299999999996</v>
      </c>
      <c r="K39" s="1">
        <v>1.3361099999999999</v>
      </c>
      <c r="L39" s="1">
        <v>4.3025999999999998E-5</v>
      </c>
      <c r="M39" s="1">
        <v>1.2189E-4</v>
      </c>
      <c r="N39" s="1">
        <v>7.0119000000000001E-2</v>
      </c>
      <c r="O39" s="1">
        <v>1.7408300000000001E-4</v>
      </c>
      <c r="P39" s="1">
        <v>0.70018000000000002</v>
      </c>
    </row>
    <row r="40" spans="1:16" x14ac:dyDescent="0.35">
      <c r="A40" s="6">
        <v>1100</v>
      </c>
      <c r="B40" s="1">
        <v>0.32090099999999999</v>
      </c>
      <c r="C40" s="1">
        <v>28.965499999999999</v>
      </c>
      <c r="D40" s="1">
        <v>287.04700000000003</v>
      </c>
      <c r="E40" s="1">
        <v>857909</v>
      </c>
      <c r="F40" s="1">
        <v>542158</v>
      </c>
      <c r="G40" s="6">
        <v>1159.06</v>
      </c>
      <c r="H40" s="6">
        <v>872.01400000000001</v>
      </c>
      <c r="I40" s="1">
        <v>647.66200000000003</v>
      </c>
      <c r="J40" s="1">
        <v>647.88499999999999</v>
      </c>
      <c r="K40" s="1">
        <v>1.32918</v>
      </c>
      <c r="L40" s="1">
        <v>4.5799800000000002E-5</v>
      </c>
      <c r="M40" s="1">
        <v>1.4272199999999999E-4</v>
      </c>
      <c r="N40" s="1">
        <v>7.4570800000000007E-2</v>
      </c>
      <c r="O40" s="1">
        <v>2.0048900000000001E-4</v>
      </c>
      <c r="P40" s="1">
        <v>0.71187100000000003</v>
      </c>
    </row>
    <row r="41" spans="1:16" x14ac:dyDescent="0.35">
      <c r="A41" s="6">
        <v>1200</v>
      </c>
      <c r="B41" s="1">
        <v>0.29415999999999998</v>
      </c>
      <c r="C41" s="1">
        <v>28.965499999999999</v>
      </c>
      <c r="D41" s="1">
        <v>287.04700000000003</v>
      </c>
      <c r="E41" s="1">
        <v>974961</v>
      </c>
      <c r="F41" s="1">
        <v>630505</v>
      </c>
      <c r="G41" s="6">
        <v>1174.69</v>
      </c>
      <c r="H41" s="6">
        <v>887.63900000000001</v>
      </c>
      <c r="I41" s="1">
        <v>674.78200000000004</v>
      </c>
      <c r="J41" s="1">
        <v>675.21600000000001</v>
      </c>
      <c r="K41" s="1">
        <v>1.32338</v>
      </c>
      <c r="L41" s="1">
        <v>4.8476300000000002E-5</v>
      </c>
      <c r="M41" s="1">
        <v>1.6479600000000001E-4</v>
      </c>
      <c r="N41" s="1">
        <v>7.88991E-2</v>
      </c>
      <c r="O41" s="1">
        <v>2.2833200000000001E-4</v>
      </c>
      <c r="P41" s="1">
        <v>0.72173699999999996</v>
      </c>
    </row>
    <row r="42" spans="1:16" x14ac:dyDescent="0.35">
      <c r="A42" s="6">
        <v>1300</v>
      </c>
      <c r="B42" s="1">
        <v>0.271532</v>
      </c>
      <c r="C42" s="1">
        <v>28.965499999999999</v>
      </c>
      <c r="D42" s="1">
        <v>287.04700000000003</v>
      </c>
      <c r="E42" s="1">
        <v>1093760</v>
      </c>
      <c r="F42" s="1">
        <v>720596</v>
      </c>
      <c r="G42" s="6">
        <v>1188.3499999999999</v>
      </c>
      <c r="H42" s="6">
        <v>901.30200000000002</v>
      </c>
      <c r="I42" s="1">
        <v>700.72799999999995</v>
      </c>
      <c r="J42" s="1">
        <v>701.48400000000004</v>
      </c>
      <c r="K42" s="1">
        <v>1.3184800000000001</v>
      </c>
      <c r="L42" s="1">
        <v>5.1067499999999999E-5</v>
      </c>
      <c r="M42" s="1">
        <v>1.8807200000000001E-4</v>
      </c>
      <c r="N42" s="1">
        <v>8.3130399999999993E-2</v>
      </c>
      <c r="O42" s="1">
        <v>2.57629E-4</v>
      </c>
      <c r="P42" s="1">
        <v>0.73001000000000005</v>
      </c>
    </row>
    <row r="43" spans="1:16" x14ac:dyDescent="0.35">
      <c r="A43" s="6">
        <v>1400</v>
      </c>
      <c r="B43" s="1">
        <v>0.252137</v>
      </c>
      <c r="C43" s="1">
        <v>28.965499999999999</v>
      </c>
      <c r="D43" s="1">
        <v>287.04700000000003</v>
      </c>
      <c r="E43" s="1">
        <v>1214240</v>
      </c>
      <c r="F43" s="1">
        <v>812374</v>
      </c>
      <c r="G43" s="6">
        <v>1200.3800000000001</v>
      </c>
      <c r="H43" s="6">
        <v>913.33299999999997</v>
      </c>
      <c r="I43" s="1">
        <v>725.601</v>
      </c>
      <c r="J43" s="1">
        <v>726.80499999999995</v>
      </c>
      <c r="K43" s="1">
        <v>1.3142799999999999</v>
      </c>
      <c r="L43" s="1">
        <v>5.3582899999999998E-5</v>
      </c>
      <c r="M43" s="1">
        <v>2.1251500000000001E-4</v>
      </c>
      <c r="N43" s="1">
        <v>8.7284299999999995E-2</v>
      </c>
      <c r="O43" s="1">
        <v>2.8839099999999998E-4</v>
      </c>
      <c r="P43" s="1">
        <v>0.7369</v>
      </c>
    </row>
    <row r="44" spans="1:16" x14ac:dyDescent="0.35">
      <c r="A44" s="6">
        <v>1500</v>
      </c>
      <c r="B44" s="1">
        <v>0.23532700000000001</v>
      </c>
      <c r="C44" s="1">
        <v>28.965499999999999</v>
      </c>
      <c r="D44" s="1">
        <v>287.04700000000003</v>
      </c>
      <c r="E44" s="1">
        <v>1336400</v>
      </c>
      <c r="F44" s="1">
        <v>905826</v>
      </c>
      <c r="G44" s="6">
        <v>1211.05</v>
      </c>
      <c r="H44" s="6">
        <v>924.00300000000004</v>
      </c>
      <c r="I44" s="1">
        <v>749.48500000000001</v>
      </c>
      <c r="J44" s="1">
        <v>751.27499999999998</v>
      </c>
      <c r="K44" s="1">
        <v>1.3106599999999999</v>
      </c>
      <c r="L44" s="1">
        <v>5.6030299999999998E-5</v>
      </c>
      <c r="M44" s="1">
        <v>2.3809499999999999E-4</v>
      </c>
      <c r="N44" s="1">
        <v>9.1375999999999999E-2</v>
      </c>
      <c r="O44" s="1">
        <v>3.20625E-4</v>
      </c>
      <c r="P44" s="1">
        <v>0.74259699999999995</v>
      </c>
    </row>
    <row r="45" spans="1:16" x14ac:dyDescent="0.35">
      <c r="A45" s="6">
        <v>1600</v>
      </c>
      <c r="B45" s="1">
        <v>0.22061900000000001</v>
      </c>
      <c r="C45" s="1">
        <v>28.965499999999999</v>
      </c>
      <c r="D45" s="1">
        <v>287.048</v>
      </c>
      <c r="E45" s="1">
        <v>1460250</v>
      </c>
      <c r="F45" s="1">
        <v>1000980</v>
      </c>
      <c r="G45" s="6">
        <v>1220.58</v>
      </c>
      <c r="H45" s="6">
        <v>933.52800000000002</v>
      </c>
      <c r="I45" s="1">
        <v>772.44899999999996</v>
      </c>
      <c r="J45" s="1">
        <v>774.97500000000002</v>
      </c>
      <c r="K45" s="1">
        <v>1.30749</v>
      </c>
      <c r="L45" s="1">
        <v>5.8416299999999998E-5</v>
      </c>
      <c r="M45" s="1">
        <v>2.64784E-4</v>
      </c>
      <c r="N45" s="1">
        <v>9.5417199999999994E-2</v>
      </c>
      <c r="O45" s="1">
        <v>3.5433900000000001E-4</v>
      </c>
      <c r="P45" s="1">
        <v>0.74726099999999995</v>
      </c>
    </row>
    <row r="46" spans="1:16" x14ac:dyDescent="0.35">
      <c r="A46" s="6">
        <v>1700</v>
      </c>
      <c r="B46" s="1">
        <v>0.20763999999999999</v>
      </c>
      <c r="C46" s="1">
        <v>28.965299999999999</v>
      </c>
      <c r="D46" s="1">
        <v>287.05</v>
      </c>
      <c r="E46" s="1">
        <v>1585880</v>
      </c>
      <c r="F46" s="1">
        <v>1097890</v>
      </c>
      <c r="G46" s="6">
        <v>1229.1400000000001</v>
      </c>
      <c r="H46" s="6">
        <v>942.08799999999997</v>
      </c>
      <c r="I46" s="1">
        <v>794.54700000000003</v>
      </c>
      <c r="J46" s="1">
        <v>797.97500000000002</v>
      </c>
      <c r="K46" s="1">
        <v>1.3047</v>
      </c>
      <c r="L46" s="1">
        <v>6.0746399999999998E-5</v>
      </c>
      <c r="M46" s="1">
        <v>2.9255699999999998E-4</v>
      </c>
      <c r="N46" s="1">
        <v>9.9417500000000006E-2</v>
      </c>
      <c r="O46" s="1">
        <v>3.8954000000000001E-4</v>
      </c>
      <c r="P46" s="1">
        <v>0.75103200000000003</v>
      </c>
    </row>
    <row r="47" spans="1:16" x14ac:dyDescent="0.35">
      <c r="A47" s="6">
        <v>1800</v>
      </c>
      <c r="B47" s="1">
        <v>0.196101</v>
      </c>
      <c r="C47" s="1">
        <v>28.964700000000001</v>
      </c>
      <c r="D47" s="1">
        <v>287.05500000000001</v>
      </c>
      <c r="E47" s="1">
        <v>1713390</v>
      </c>
      <c r="F47" s="1">
        <v>1196700</v>
      </c>
      <c r="G47" s="6">
        <v>1236.8800000000001</v>
      </c>
      <c r="H47" s="6">
        <v>949.82399999999996</v>
      </c>
      <c r="I47" s="1">
        <v>815.80600000000004</v>
      </c>
      <c r="J47" s="1">
        <v>820.33699999999999</v>
      </c>
      <c r="K47" s="1">
        <v>1.3022199999999999</v>
      </c>
      <c r="L47" s="1">
        <v>6.3025299999999994E-5</v>
      </c>
      <c r="M47" s="1">
        <v>3.2139199999999999E-4</v>
      </c>
      <c r="N47" s="1">
        <v>0.103385</v>
      </c>
      <c r="O47" s="1">
        <v>4.2623500000000001E-4</v>
      </c>
      <c r="P47" s="1">
        <v>0.75402499999999995</v>
      </c>
    </row>
    <row r="48" spans="1:16" x14ac:dyDescent="0.35">
      <c r="A48" s="6">
        <v>1900</v>
      </c>
      <c r="B48" s="1">
        <v>0.18577199999999999</v>
      </c>
      <c r="C48" s="1">
        <v>28.9636</v>
      </c>
      <c r="D48" s="1">
        <v>287.06599999999997</v>
      </c>
      <c r="E48" s="1">
        <v>1843030</v>
      </c>
      <c r="F48" s="1">
        <v>1297600</v>
      </c>
      <c r="G48" s="6">
        <v>1243.92</v>
      </c>
      <c r="H48" s="6">
        <v>956.851</v>
      </c>
      <c r="I48" s="1">
        <v>836.22900000000004</v>
      </c>
      <c r="J48" s="1">
        <v>842.11800000000005</v>
      </c>
      <c r="K48" s="1">
        <v>1.3000100000000001</v>
      </c>
      <c r="L48" s="1">
        <v>6.5257099999999996E-5</v>
      </c>
      <c r="M48" s="1">
        <v>3.5127500000000001E-4</v>
      </c>
      <c r="N48" s="1">
        <v>0.107326</v>
      </c>
      <c r="O48" s="1">
        <v>4.6444100000000001E-4</v>
      </c>
      <c r="P48" s="1">
        <v>0.75633799999999995</v>
      </c>
    </row>
    <row r="49" spans="1:16" x14ac:dyDescent="0.35">
      <c r="A49" s="6">
        <v>2000</v>
      </c>
      <c r="B49" s="1">
        <v>0.17646899999999999</v>
      </c>
      <c r="C49" s="1">
        <v>28.961099999999998</v>
      </c>
      <c r="D49" s="1">
        <v>287.08999999999997</v>
      </c>
      <c r="E49" s="1">
        <v>1975150</v>
      </c>
      <c r="F49" s="1">
        <v>1400970</v>
      </c>
      <c r="G49" s="6">
        <v>1250.3499999999999</v>
      </c>
      <c r="H49" s="6">
        <v>963.26300000000003</v>
      </c>
      <c r="I49" s="1">
        <v>855.78800000000001</v>
      </c>
      <c r="J49" s="1">
        <v>863.375</v>
      </c>
      <c r="K49" s="1">
        <v>1.2980400000000001</v>
      </c>
      <c r="L49" s="1">
        <v>6.7445800000000004E-5</v>
      </c>
      <c r="M49" s="1">
        <v>3.8219600000000001E-4</v>
      </c>
      <c r="N49" s="1">
        <v>0.111247</v>
      </c>
      <c r="O49" s="1">
        <v>5.0418299999999995E-4</v>
      </c>
      <c r="P49" s="1">
        <v>0.75805</v>
      </c>
    </row>
    <row r="50" spans="1:16" x14ac:dyDescent="0.35">
      <c r="A50" s="6">
        <v>2100</v>
      </c>
      <c r="B50" s="1">
        <v>0.16803799999999999</v>
      </c>
      <c r="C50" s="1">
        <v>28.956399999999999</v>
      </c>
      <c r="D50" s="1">
        <v>287.137</v>
      </c>
      <c r="E50" s="1">
        <v>2110360</v>
      </c>
      <c r="F50" s="1">
        <v>1507380</v>
      </c>
      <c r="G50" s="6">
        <v>1256.27</v>
      </c>
      <c r="H50" s="6">
        <v>969.13</v>
      </c>
      <c r="I50" s="1">
        <v>874.43700000000001</v>
      </c>
      <c r="J50" s="1">
        <v>884.17</v>
      </c>
      <c r="K50" s="1">
        <v>1.2962800000000001</v>
      </c>
      <c r="L50" s="1">
        <v>6.9595099999999994E-5</v>
      </c>
      <c r="M50" s="1">
        <v>4.1416199999999998E-4</v>
      </c>
      <c r="N50" s="1">
        <v>0.115157</v>
      </c>
      <c r="O50" s="1">
        <v>5.45508E-4</v>
      </c>
      <c r="P50" s="1">
        <v>0.75922299999999998</v>
      </c>
    </row>
    <row r="51" spans="1:16" x14ac:dyDescent="0.35">
      <c r="A51" s="6">
        <v>2200</v>
      </c>
      <c r="B51" s="1">
        <v>0.160353</v>
      </c>
      <c r="C51" s="1">
        <v>28.947900000000001</v>
      </c>
      <c r="D51" s="1">
        <v>287.22199999999998</v>
      </c>
      <c r="E51" s="1">
        <v>2249570</v>
      </c>
      <c r="F51" s="1">
        <v>1617680</v>
      </c>
      <c r="G51" s="6">
        <v>1261.73</v>
      </c>
      <c r="H51" s="6">
        <v>974.50599999999997</v>
      </c>
      <c r="I51" s="1">
        <v>892.13199999999995</v>
      </c>
      <c r="J51" s="1">
        <v>904.57</v>
      </c>
      <c r="K51" s="1">
        <v>1.29474</v>
      </c>
      <c r="L51" s="1">
        <v>7.17088E-5</v>
      </c>
      <c r="M51" s="1">
        <v>4.4719399999999999E-4</v>
      </c>
      <c r="N51" s="1">
        <v>0.119064</v>
      </c>
      <c r="O51" s="1">
        <v>5.8848899999999998E-4</v>
      </c>
      <c r="P51" s="1">
        <v>0.759903</v>
      </c>
    </row>
    <row r="52" spans="1:16" x14ac:dyDescent="0.35">
      <c r="A52" s="6">
        <v>2300</v>
      </c>
      <c r="B52" s="1">
        <v>0.15330299999999999</v>
      </c>
      <c r="C52" s="1">
        <v>28.933199999999999</v>
      </c>
      <c r="D52" s="1">
        <v>287.36700000000002</v>
      </c>
      <c r="E52" s="1">
        <v>2394090</v>
      </c>
      <c r="F52" s="1">
        <v>1733150</v>
      </c>
      <c r="G52" s="6">
        <v>1266.8</v>
      </c>
      <c r="H52" s="6">
        <v>979.43</v>
      </c>
      <c r="I52" s="1">
        <v>908.86500000000001</v>
      </c>
      <c r="J52" s="1">
        <v>924.65700000000004</v>
      </c>
      <c r="K52" s="1">
        <v>1.2934000000000001</v>
      </c>
      <c r="L52" s="1">
        <v>7.3791300000000006E-5</v>
      </c>
      <c r="M52" s="1">
        <v>4.81342E-4</v>
      </c>
      <c r="N52" s="1">
        <v>0.122979</v>
      </c>
      <c r="O52" s="1">
        <v>6.3324400000000004E-4</v>
      </c>
      <c r="P52" s="1">
        <v>0.76012100000000005</v>
      </c>
    </row>
    <row r="53" spans="1:16" x14ac:dyDescent="0.35">
      <c r="A53" s="6">
        <v>2400</v>
      </c>
      <c r="B53" s="1">
        <v>0.14679500000000001</v>
      </c>
      <c r="C53" s="1">
        <v>28.909400000000002</v>
      </c>
      <c r="D53" s="1">
        <v>287.60399999999998</v>
      </c>
      <c r="E53" s="1">
        <v>2545710</v>
      </c>
      <c r="F53" s="1">
        <v>1855460</v>
      </c>
      <c r="G53" s="6">
        <v>1271.52</v>
      </c>
      <c r="H53" s="6">
        <v>983.92</v>
      </c>
      <c r="I53" s="1">
        <v>924.70600000000002</v>
      </c>
      <c r="J53" s="1">
        <v>944.53099999999995</v>
      </c>
      <c r="K53" s="1">
        <v>1.2923</v>
      </c>
      <c r="L53" s="1">
        <v>7.5847199999999994E-5</v>
      </c>
      <c r="M53" s="1">
        <v>5.1668799999999996E-4</v>
      </c>
      <c r="N53" s="1">
        <v>0.126915</v>
      </c>
      <c r="O53" s="1">
        <v>6.79949E-4</v>
      </c>
      <c r="P53" s="1">
        <v>0.75989200000000001</v>
      </c>
    </row>
    <row r="54" spans="1:16" x14ac:dyDescent="0.35">
      <c r="A54" s="6">
        <v>2500</v>
      </c>
      <c r="B54" s="1">
        <v>0.14074300000000001</v>
      </c>
      <c r="C54" s="1">
        <v>28.872599999999998</v>
      </c>
      <c r="D54" s="1">
        <v>287.971</v>
      </c>
      <c r="E54" s="1">
        <v>2706760</v>
      </c>
      <c r="F54" s="1">
        <v>1986840</v>
      </c>
      <c r="G54" s="6">
        <v>1275.95</v>
      </c>
      <c r="H54" s="6">
        <v>987.98400000000004</v>
      </c>
      <c r="I54" s="1">
        <v>939.83699999999999</v>
      </c>
      <c r="J54" s="1">
        <v>964.31299999999999</v>
      </c>
      <c r="K54" s="1">
        <v>1.2914699999999999</v>
      </c>
      <c r="L54" s="1">
        <v>7.7882100000000004E-5</v>
      </c>
      <c r="M54" s="1">
        <v>5.5336299999999997E-4</v>
      </c>
      <c r="N54" s="1">
        <v>0.13089000000000001</v>
      </c>
      <c r="O54" s="1">
        <v>7.2885599999999995E-4</v>
      </c>
      <c r="P54" s="1">
        <v>0.75922100000000003</v>
      </c>
    </row>
    <row r="55" spans="1:16" x14ac:dyDescent="0.35">
      <c r="A55" s="6">
        <v>2600</v>
      </c>
      <c r="B55" s="1">
        <v>0.135073</v>
      </c>
      <c r="C55" s="1">
        <v>28.817799999999998</v>
      </c>
      <c r="D55" s="1">
        <v>288.51900000000001</v>
      </c>
      <c r="E55" s="1">
        <v>2880150</v>
      </c>
      <c r="F55" s="1">
        <v>2130000</v>
      </c>
      <c r="G55" s="6">
        <v>1280.1300000000001</v>
      </c>
      <c r="H55" s="6">
        <v>991.61</v>
      </c>
      <c r="I55" s="1">
        <v>954.55799999999999</v>
      </c>
      <c r="J55" s="1">
        <v>984.149</v>
      </c>
      <c r="K55" s="1">
        <v>1.2909600000000001</v>
      </c>
      <c r="L55" s="1">
        <v>7.9902500000000003E-5</v>
      </c>
      <c r="M55" s="1">
        <v>5.9154900000000002E-4</v>
      </c>
      <c r="N55" s="1">
        <v>0.13492399999999999</v>
      </c>
      <c r="O55" s="1">
        <v>7.8030700000000005E-4</v>
      </c>
      <c r="P55" s="1">
        <v>0.75809800000000005</v>
      </c>
    </row>
    <row r="56" spans="1:16" x14ac:dyDescent="0.35">
      <c r="A56" s="6">
        <v>2700</v>
      </c>
      <c r="B56" s="1">
        <v>0.129717</v>
      </c>
      <c r="C56" s="1">
        <v>28.7394</v>
      </c>
      <c r="D56" s="1">
        <v>289.30500000000001</v>
      </c>
      <c r="E56" s="1">
        <v>3069260</v>
      </c>
      <c r="F56" s="1">
        <v>2288130</v>
      </c>
      <c r="G56" s="6">
        <v>1284.08</v>
      </c>
      <c r="H56" s="6">
        <v>994.77700000000004</v>
      </c>
      <c r="I56" s="1">
        <v>969.26199999999994</v>
      </c>
      <c r="J56" s="1">
        <v>1004.21</v>
      </c>
      <c r="K56" s="1">
        <v>1.2908200000000001</v>
      </c>
      <c r="L56" s="1">
        <v>8.1915600000000006E-5</v>
      </c>
      <c r="M56" s="1">
        <v>6.3149500000000004E-4</v>
      </c>
      <c r="N56" s="1">
        <v>0.139042</v>
      </c>
      <c r="O56" s="1">
        <v>8.3475300000000004E-4</v>
      </c>
      <c r="P56" s="1">
        <v>0.75650600000000001</v>
      </c>
    </row>
    <row r="57" spans="1:16" x14ac:dyDescent="0.35">
      <c r="A57" s="6">
        <v>2800</v>
      </c>
      <c r="B57" s="1">
        <v>0.124614</v>
      </c>
      <c r="C57" s="1">
        <v>28.631499999999999</v>
      </c>
      <c r="D57" s="1">
        <v>290.39600000000002</v>
      </c>
      <c r="E57" s="1">
        <v>3277860</v>
      </c>
      <c r="F57" s="1">
        <v>2464750</v>
      </c>
      <c r="G57" s="6">
        <v>1287.8499999999999</v>
      </c>
      <c r="H57" s="6">
        <v>997.45</v>
      </c>
      <c r="I57" s="1">
        <v>984.37900000000002</v>
      </c>
      <c r="J57" s="1">
        <v>1024.69</v>
      </c>
      <c r="K57" s="1">
        <v>1.29114</v>
      </c>
      <c r="L57" s="1">
        <v>8.3929699999999997E-5</v>
      </c>
      <c r="M57" s="1">
        <v>6.7351499999999996E-4</v>
      </c>
      <c r="N57" s="1">
        <v>0.14327300000000001</v>
      </c>
      <c r="O57" s="1">
        <v>8.9275300000000004E-4</v>
      </c>
      <c r="P57" s="1">
        <v>0.75442500000000001</v>
      </c>
    </row>
    <row r="58" spans="1:16" x14ac:dyDescent="0.35">
      <c r="A58" s="6">
        <v>2900</v>
      </c>
      <c r="B58" s="1">
        <v>0.119714</v>
      </c>
      <c r="C58" s="1">
        <v>28.488</v>
      </c>
      <c r="D58" s="1">
        <v>291.858</v>
      </c>
      <c r="E58" s="1">
        <v>3509830</v>
      </c>
      <c r="F58" s="1">
        <v>2663440</v>
      </c>
      <c r="G58" s="6">
        <v>1291.45</v>
      </c>
      <c r="H58" s="6">
        <v>999.58699999999999</v>
      </c>
      <c r="I58" s="1">
        <v>1000.32</v>
      </c>
      <c r="J58" s="1">
        <v>1045.79</v>
      </c>
      <c r="K58" s="1">
        <v>1.2919799999999999</v>
      </c>
      <c r="L58" s="1">
        <v>8.5953399999999996E-5</v>
      </c>
      <c r="M58" s="1">
        <v>7.1798599999999999E-4</v>
      </c>
      <c r="N58" s="1">
        <v>0.147643</v>
      </c>
      <c r="O58" s="1">
        <v>9.5497400000000004E-4</v>
      </c>
      <c r="P58" s="1">
        <v>0.75183900000000004</v>
      </c>
    </row>
    <row r="59" spans="1:16" x14ac:dyDescent="0.35">
      <c r="A59" s="6">
        <v>3000</v>
      </c>
      <c r="B59" s="1">
        <v>0.11497599999999999</v>
      </c>
      <c r="C59" s="1">
        <v>28.303899999999999</v>
      </c>
      <c r="D59" s="1">
        <v>293.75700000000001</v>
      </c>
      <c r="E59" s="1">
        <v>3768770</v>
      </c>
      <c r="F59" s="1">
        <v>2887500</v>
      </c>
      <c r="G59" s="6">
        <v>1294.9000000000001</v>
      </c>
      <c r="H59" s="6">
        <v>1001.15</v>
      </c>
      <c r="I59" s="1">
        <v>1017.42</v>
      </c>
      <c r="J59" s="1">
        <v>1067.72</v>
      </c>
      <c r="K59" s="1">
        <v>1.29342</v>
      </c>
      <c r="L59" s="1">
        <v>8.7995299999999994E-5</v>
      </c>
      <c r="M59" s="1">
        <v>7.6533600000000003E-4</v>
      </c>
      <c r="N59" s="1">
        <v>0.15218200000000001</v>
      </c>
      <c r="O59" s="1">
        <v>1.02216E-3</v>
      </c>
      <c r="P59" s="1">
        <v>0.74874300000000005</v>
      </c>
    </row>
    <row r="60" spans="1:16" x14ac:dyDescent="0.35">
      <c r="A60" s="6">
        <v>3100</v>
      </c>
      <c r="B60" s="1">
        <v>0.110371</v>
      </c>
      <c r="C60" s="1">
        <v>28.075800000000001</v>
      </c>
      <c r="D60" s="1">
        <v>296.14299999999997</v>
      </c>
      <c r="E60" s="1">
        <v>4057440</v>
      </c>
      <c r="F60" s="1">
        <v>3139400</v>
      </c>
      <c r="G60" s="6">
        <v>1298.24</v>
      </c>
      <c r="H60" s="6">
        <v>1002.09</v>
      </c>
      <c r="I60" s="1">
        <v>1035.94</v>
      </c>
      <c r="J60" s="1">
        <v>1090.6500000000001</v>
      </c>
      <c r="K60" s="1">
        <v>1.29552</v>
      </c>
      <c r="L60" s="1">
        <v>9.0063100000000002E-5</v>
      </c>
      <c r="M60" s="1">
        <v>8.1600599999999998E-4</v>
      </c>
      <c r="N60" s="1">
        <v>0.156912</v>
      </c>
      <c r="O60" s="1">
        <v>1.09508E-3</v>
      </c>
      <c r="P60" s="1">
        <v>0.74515399999999998</v>
      </c>
    </row>
    <row r="61" spans="1:16" x14ac:dyDescent="0.35">
      <c r="A61" s="6">
        <v>3200</v>
      </c>
      <c r="B61" s="1">
        <v>0.10588400000000001</v>
      </c>
      <c r="C61" s="1">
        <v>27.8035</v>
      </c>
      <c r="D61" s="1">
        <v>299.04399999999998</v>
      </c>
      <c r="E61" s="1">
        <v>4377080</v>
      </c>
      <c r="F61" s="1">
        <v>3420140</v>
      </c>
      <c r="G61" s="6">
        <v>1301.46</v>
      </c>
      <c r="H61" s="6">
        <v>1002.42</v>
      </c>
      <c r="I61" s="1">
        <v>1056.03</v>
      </c>
      <c r="J61" s="1">
        <v>1114.72</v>
      </c>
      <c r="K61" s="1">
        <v>1.2983199999999999</v>
      </c>
      <c r="L61" s="1">
        <v>9.2162200000000003E-5</v>
      </c>
      <c r="M61" s="1">
        <v>8.70406E-4</v>
      </c>
      <c r="N61" s="1">
        <v>0.16184399999999999</v>
      </c>
      <c r="O61" s="1">
        <v>1.1744500000000001E-3</v>
      </c>
      <c r="P61" s="1">
        <v>0.74111700000000003</v>
      </c>
    </row>
    <row r="62" spans="1:16" x14ac:dyDescent="0.35">
      <c r="A62" s="6">
        <v>3300</v>
      </c>
      <c r="B62" s="1">
        <v>0.101519</v>
      </c>
      <c r="C62" s="1">
        <v>27.490300000000001</v>
      </c>
      <c r="D62" s="1">
        <v>302.45100000000002</v>
      </c>
      <c r="E62" s="1">
        <v>4726660</v>
      </c>
      <c r="F62" s="1">
        <v>3728570</v>
      </c>
      <c r="G62" s="6">
        <v>1304.58</v>
      </c>
      <c r="H62" s="6">
        <v>1002.13</v>
      </c>
      <c r="I62" s="1">
        <v>1077.76</v>
      </c>
      <c r="J62" s="1">
        <v>1139.96</v>
      </c>
      <c r="K62" s="1">
        <v>1.3018099999999999</v>
      </c>
      <c r="L62" s="1">
        <v>9.4294600000000003E-5</v>
      </c>
      <c r="M62" s="1">
        <v>9.2883699999999996E-4</v>
      </c>
      <c r="N62" s="1">
        <v>0.16697799999999999</v>
      </c>
      <c r="O62" s="1">
        <v>1.2607899999999999E-3</v>
      </c>
      <c r="P62" s="1">
        <v>0.73671200000000003</v>
      </c>
    </row>
    <row r="63" spans="1:16" x14ac:dyDescent="0.35">
      <c r="A63" s="6">
        <v>3400</v>
      </c>
      <c r="B63" s="1">
        <v>9.7293000000000004E-2</v>
      </c>
      <c r="C63" s="1">
        <v>27.144300000000001</v>
      </c>
      <c r="D63" s="1">
        <v>306.30599999999998</v>
      </c>
      <c r="E63" s="1">
        <v>5102190</v>
      </c>
      <c r="F63" s="1">
        <v>4060750</v>
      </c>
      <c r="G63" s="6">
        <v>1307.5999999999999</v>
      </c>
      <c r="H63" s="6">
        <v>1001.29</v>
      </c>
      <c r="I63" s="1">
        <v>1101.07</v>
      </c>
      <c r="J63" s="1">
        <v>1166.29</v>
      </c>
      <c r="K63" s="1">
        <v>1.3059099999999999</v>
      </c>
      <c r="L63" s="1">
        <v>9.6457499999999996E-5</v>
      </c>
      <c r="M63" s="1">
        <v>9.9141300000000002E-4</v>
      </c>
      <c r="N63" s="1">
        <v>0.172293</v>
      </c>
      <c r="O63" s="1">
        <v>1.35429E-3</v>
      </c>
      <c r="P63" s="1">
        <v>0.73205399999999998</v>
      </c>
    </row>
    <row r="64" spans="1:16" x14ac:dyDescent="0.35">
      <c r="A64" s="6">
        <v>3500</v>
      </c>
      <c r="B64" s="1">
        <v>9.3237299999999995E-2</v>
      </c>
      <c r="C64" s="1">
        <v>26.777799999999999</v>
      </c>
      <c r="D64" s="1">
        <v>310.49799999999999</v>
      </c>
      <c r="E64" s="1">
        <v>5496450</v>
      </c>
      <c r="F64" s="1">
        <v>4409700</v>
      </c>
      <c r="G64" s="6">
        <v>1310.51</v>
      </c>
      <c r="H64" s="6">
        <v>1000.02</v>
      </c>
      <c r="I64" s="1">
        <v>1125.8399999999999</v>
      </c>
      <c r="J64" s="1">
        <v>1193.48</v>
      </c>
      <c r="K64" s="1">
        <v>1.3104899999999999</v>
      </c>
      <c r="L64" s="1">
        <v>9.8642700000000003E-5</v>
      </c>
      <c r="M64" s="1">
        <v>1.0579700000000001E-3</v>
      </c>
      <c r="N64" s="1">
        <v>0.17774799999999999</v>
      </c>
      <c r="O64" s="1">
        <v>1.4547E-3</v>
      </c>
      <c r="P64" s="1">
        <v>0.72728099999999996</v>
      </c>
    </row>
    <row r="65" spans="1:16" x14ac:dyDescent="0.35">
      <c r="A65" s="6">
        <v>3600</v>
      </c>
      <c r="B65" s="1">
        <v>8.9390300000000006E-2</v>
      </c>
      <c r="C65" s="1">
        <v>26.406500000000001</v>
      </c>
      <c r="D65" s="1">
        <v>314.86500000000001</v>
      </c>
      <c r="E65" s="1">
        <v>5899360</v>
      </c>
      <c r="F65" s="1">
        <v>4765850</v>
      </c>
      <c r="G65" s="6">
        <v>1313.32</v>
      </c>
      <c r="H65" s="6">
        <v>998.46</v>
      </c>
      <c r="I65" s="1">
        <v>1151.81</v>
      </c>
      <c r="J65" s="1">
        <v>1221.1500000000001</v>
      </c>
      <c r="K65" s="1">
        <v>1.31535</v>
      </c>
      <c r="L65" s="1">
        <v>1.00837E-4</v>
      </c>
      <c r="M65" s="1">
        <v>1.12805E-3</v>
      </c>
      <c r="N65" s="1">
        <v>0.183286</v>
      </c>
      <c r="O65" s="1">
        <v>1.56123E-3</v>
      </c>
      <c r="P65" s="1">
        <v>0.72254099999999999</v>
      </c>
    </row>
    <row r="66" spans="1:16" x14ac:dyDescent="0.35">
      <c r="A66" s="6">
        <v>3700</v>
      </c>
      <c r="B66" s="1">
        <v>8.5788699999999996E-2</v>
      </c>
      <c r="C66" s="1">
        <v>26.046500000000002</v>
      </c>
      <c r="D66" s="1">
        <v>319.21600000000001</v>
      </c>
      <c r="E66" s="1">
        <v>6299290</v>
      </c>
      <c r="F66" s="1">
        <v>5118190</v>
      </c>
      <c r="G66" s="6">
        <v>1316.03</v>
      </c>
      <c r="H66" s="6">
        <v>996.81299999999999</v>
      </c>
      <c r="I66" s="1">
        <v>1178.7</v>
      </c>
      <c r="J66" s="1">
        <v>1248.83</v>
      </c>
      <c r="K66" s="1">
        <v>1.3202400000000001</v>
      </c>
      <c r="L66" s="1">
        <v>1.0302300000000001E-4</v>
      </c>
      <c r="M66" s="1">
        <v>1.20089E-3</v>
      </c>
      <c r="N66" s="1">
        <v>0.18884000000000001</v>
      </c>
      <c r="O66" s="1">
        <v>1.67263E-3</v>
      </c>
      <c r="P66" s="1">
        <v>0.71796899999999997</v>
      </c>
    </row>
    <row r="67" spans="1:16" x14ac:dyDescent="0.35">
      <c r="A67" s="6">
        <v>3800</v>
      </c>
      <c r="B67" s="1">
        <v>8.2459699999999997E-2</v>
      </c>
      <c r="C67" s="1">
        <v>25.712399999999999</v>
      </c>
      <c r="D67" s="1">
        <v>323.36399999999998</v>
      </c>
      <c r="E67" s="1">
        <v>6685020</v>
      </c>
      <c r="F67" s="1">
        <v>5456240</v>
      </c>
      <c r="G67" s="6">
        <v>1318.63</v>
      </c>
      <c r="H67" s="6">
        <v>995.26300000000003</v>
      </c>
      <c r="I67" s="1">
        <v>1206.1600000000001</v>
      </c>
      <c r="J67" s="1">
        <v>1276.04</v>
      </c>
      <c r="K67" s="1">
        <v>1.3249</v>
      </c>
      <c r="L67" s="1">
        <v>1.05184E-4</v>
      </c>
      <c r="M67" s="1">
        <v>1.2755799999999999E-3</v>
      </c>
      <c r="N67" s="1">
        <v>0.19434699999999999</v>
      </c>
      <c r="O67" s="1">
        <v>1.7873699999999999E-3</v>
      </c>
      <c r="P67" s="1">
        <v>0.71366600000000002</v>
      </c>
    </row>
    <row r="68" spans="1:16" x14ac:dyDescent="0.35">
      <c r="A68" s="6">
        <v>3900</v>
      </c>
      <c r="B68" s="1">
        <v>7.9413800000000007E-2</v>
      </c>
      <c r="C68" s="1">
        <v>25.414300000000001</v>
      </c>
      <c r="D68" s="1">
        <v>327.15699999999998</v>
      </c>
      <c r="E68" s="1">
        <v>7047860</v>
      </c>
      <c r="F68" s="1">
        <v>5771950</v>
      </c>
      <c r="G68" s="6">
        <v>1321.12</v>
      </c>
      <c r="H68" s="6">
        <v>993.96699999999998</v>
      </c>
      <c r="I68" s="1">
        <v>1233.83</v>
      </c>
      <c r="J68" s="1">
        <v>1302.3599999999999</v>
      </c>
      <c r="K68" s="1">
        <v>1.32914</v>
      </c>
      <c r="L68" s="1">
        <v>1.07305E-4</v>
      </c>
      <c r="M68" s="1">
        <v>1.35122E-3</v>
      </c>
      <c r="N68" s="1">
        <v>0.19975399999999999</v>
      </c>
      <c r="O68" s="1">
        <v>1.90395E-3</v>
      </c>
      <c r="P68" s="1">
        <v>0.70969199999999999</v>
      </c>
    </row>
    <row r="69" spans="1:16" x14ac:dyDescent="0.35">
      <c r="A69" s="6">
        <v>4000</v>
      </c>
      <c r="B69" s="1">
        <v>7.6644299999999999E-2</v>
      </c>
      <c r="C69" s="1">
        <v>25.1569</v>
      </c>
      <c r="D69" s="1">
        <v>330.50400000000002</v>
      </c>
      <c r="E69" s="1">
        <v>7383090</v>
      </c>
      <c r="F69" s="1">
        <v>6061080</v>
      </c>
      <c r="G69" s="6">
        <v>1323.53</v>
      </c>
      <c r="H69" s="6">
        <v>993.029</v>
      </c>
      <c r="I69" s="1">
        <v>1261.3</v>
      </c>
      <c r="J69" s="1">
        <v>1327.52</v>
      </c>
      <c r="K69" s="1">
        <v>1.3328199999999999</v>
      </c>
      <c r="L69" s="1">
        <v>1.09376E-4</v>
      </c>
      <c r="M69" s="1">
        <v>1.42706E-3</v>
      </c>
      <c r="N69" s="1">
        <v>0.20502999999999999</v>
      </c>
      <c r="O69" s="1">
        <v>2.0211700000000001E-3</v>
      </c>
      <c r="P69" s="1">
        <v>0.70605799999999996</v>
      </c>
    </row>
    <row r="70" spans="1:16" x14ac:dyDescent="0.35">
      <c r="A70" s="6">
        <v>4100</v>
      </c>
      <c r="B70" s="1">
        <v>7.4129799999999996E-2</v>
      </c>
      <c r="C70" s="1">
        <v>24.939900000000002</v>
      </c>
      <c r="D70" s="1">
        <v>333.38</v>
      </c>
      <c r="E70" s="1">
        <v>7690140</v>
      </c>
      <c r="F70" s="1">
        <v>6323280</v>
      </c>
      <c r="G70" s="6">
        <v>1325.87</v>
      </c>
      <c r="H70" s="6">
        <v>992.49099999999999</v>
      </c>
      <c r="I70" s="1">
        <v>1288.1199999999999</v>
      </c>
      <c r="J70" s="1">
        <v>1351.4</v>
      </c>
      <c r="K70" s="1">
        <v>1.3359000000000001</v>
      </c>
      <c r="L70" s="1">
        <v>1.11393E-4</v>
      </c>
      <c r="M70" s="1">
        <v>1.50267E-3</v>
      </c>
      <c r="N70" s="1">
        <v>0.21016599999999999</v>
      </c>
      <c r="O70" s="1">
        <v>2.1383000000000001E-3</v>
      </c>
      <c r="P70" s="1">
        <v>0.70274300000000001</v>
      </c>
    </row>
    <row r="71" spans="1:16" x14ac:dyDescent="0.35">
      <c r="A71" s="6">
        <v>4200</v>
      </c>
      <c r="B71" s="1">
        <v>7.1840100000000004E-2</v>
      </c>
      <c r="C71" s="1">
        <v>24.759</v>
      </c>
      <c r="D71" s="1">
        <v>335.815</v>
      </c>
      <c r="E71" s="1">
        <v>7971780</v>
      </c>
      <c r="F71" s="1">
        <v>6561360</v>
      </c>
      <c r="G71" s="6">
        <v>1328.16</v>
      </c>
      <c r="H71" s="6">
        <v>992.34699999999998</v>
      </c>
      <c r="I71" s="1">
        <v>1313.73</v>
      </c>
      <c r="J71" s="1">
        <v>1374.06</v>
      </c>
      <c r="K71" s="1">
        <v>1.3384100000000001</v>
      </c>
      <c r="L71" s="1">
        <v>1.13355E-4</v>
      </c>
      <c r="M71" s="1">
        <v>1.5778700000000001E-3</v>
      </c>
      <c r="N71" s="1">
        <v>0.215168</v>
      </c>
      <c r="O71" s="1">
        <v>2.2550700000000001E-3</v>
      </c>
      <c r="P71" s="1">
        <v>0.69970100000000002</v>
      </c>
    </row>
    <row r="72" spans="1:16" x14ac:dyDescent="0.35">
      <c r="A72" s="6">
        <v>4300</v>
      </c>
      <c r="B72" s="1">
        <v>6.9742200000000004E-2</v>
      </c>
      <c r="C72" s="1">
        <v>24.6083</v>
      </c>
      <c r="D72" s="1">
        <v>337.87200000000001</v>
      </c>
      <c r="E72" s="1">
        <v>8232890</v>
      </c>
      <c r="F72" s="1">
        <v>6780040</v>
      </c>
      <c r="G72" s="6">
        <v>1330.43</v>
      </c>
      <c r="H72" s="6">
        <v>992.56</v>
      </c>
      <c r="I72" s="1">
        <v>1337.56</v>
      </c>
      <c r="J72" s="1">
        <v>1395.61</v>
      </c>
      <c r="K72" s="1">
        <v>1.3404</v>
      </c>
      <c r="L72" s="1">
        <v>1.15265E-4</v>
      </c>
      <c r="M72" s="1">
        <v>1.65273E-3</v>
      </c>
      <c r="N72" s="1">
        <v>0.220055</v>
      </c>
      <c r="O72" s="1">
        <v>2.3716000000000002E-3</v>
      </c>
      <c r="P72" s="1">
        <v>0.696882</v>
      </c>
    </row>
    <row r="73" spans="1:16" x14ac:dyDescent="0.35">
      <c r="A73" s="6">
        <v>4400</v>
      </c>
      <c r="B73" s="1">
        <v>6.7804600000000007E-2</v>
      </c>
      <c r="C73" s="1">
        <v>24.481000000000002</v>
      </c>
      <c r="D73" s="1">
        <v>339.62900000000002</v>
      </c>
      <c r="E73" s="1">
        <v>8479260</v>
      </c>
      <c r="F73" s="1">
        <v>6984890</v>
      </c>
      <c r="G73" s="6">
        <v>1332.71</v>
      </c>
      <c r="H73" s="6">
        <v>993.08</v>
      </c>
      <c r="I73" s="1">
        <v>1359.18</v>
      </c>
      <c r="J73" s="1">
        <v>1416.25</v>
      </c>
      <c r="K73" s="1">
        <v>1.3420000000000001</v>
      </c>
      <c r="L73" s="1">
        <v>1.1712799999999999E-4</v>
      </c>
      <c r="M73" s="1">
        <v>1.7274300000000001E-3</v>
      </c>
      <c r="N73" s="1">
        <v>0.22484799999999999</v>
      </c>
      <c r="O73" s="1">
        <v>2.48825E-3</v>
      </c>
      <c r="P73" s="1">
        <v>0.69423599999999996</v>
      </c>
    </row>
    <row r="74" spans="1:16" x14ac:dyDescent="0.35">
      <c r="A74" s="6">
        <v>4500</v>
      </c>
      <c r="B74" s="1">
        <v>6.5999199999999994E-2</v>
      </c>
      <c r="C74" s="1">
        <v>24.370699999999999</v>
      </c>
      <c r="D74" s="1">
        <v>341.166</v>
      </c>
      <c r="E74" s="1">
        <v>8716790</v>
      </c>
      <c r="F74" s="1">
        <v>7181550</v>
      </c>
      <c r="G74" s="6">
        <v>1335.02</v>
      </c>
      <c r="H74" s="6">
        <v>993.85699999999997</v>
      </c>
      <c r="I74" s="1">
        <v>1378.35</v>
      </c>
      <c r="J74" s="1">
        <v>1436.18</v>
      </c>
      <c r="K74" s="1">
        <v>1.34327</v>
      </c>
      <c r="L74" s="1">
        <v>1.18948E-4</v>
      </c>
      <c r="M74" s="1">
        <v>1.8022699999999999E-3</v>
      </c>
      <c r="N74" s="1">
        <v>0.229571</v>
      </c>
      <c r="O74" s="1">
        <v>2.6054899999999998E-3</v>
      </c>
      <c r="P74" s="1">
        <v>0.69171800000000006</v>
      </c>
    </row>
    <row r="75" spans="1:16" x14ac:dyDescent="0.35">
      <c r="A75" s="6">
        <v>4600</v>
      </c>
      <c r="B75" s="1">
        <v>6.4301899999999995E-2</v>
      </c>
      <c r="C75" s="1">
        <v>24.271699999999999</v>
      </c>
      <c r="D75" s="1">
        <v>342.55900000000003</v>
      </c>
      <c r="E75" s="1">
        <v>8951160</v>
      </c>
      <c r="F75" s="1">
        <v>7375390</v>
      </c>
      <c r="G75" s="6">
        <v>1337.41</v>
      </c>
      <c r="H75" s="6">
        <v>994.851</v>
      </c>
      <c r="I75" s="1">
        <v>1395.16</v>
      </c>
      <c r="J75" s="1">
        <v>1455.58</v>
      </c>
      <c r="K75" s="1">
        <v>1.34433</v>
      </c>
      <c r="L75" s="1">
        <v>1.20729E-4</v>
      </c>
      <c r="M75" s="1">
        <v>1.87754E-3</v>
      </c>
      <c r="N75" s="1">
        <v>0.23424600000000001</v>
      </c>
      <c r="O75" s="1">
        <v>2.7238499999999999E-3</v>
      </c>
      <c r="P75" s="1">
        <v>0.68929600000000002</v>
      </c>
    </row>
    <row r="76" spans="1:16" x14ac:dyDescent="0.35">
      <c r="A76" s="6">
        <v>4700</v>
      </c>
      <c r="B76" s="1">
        <v>6.2692899999999996E-2</v>
      </c>
      <c r="C76" s="1">
        <v>24.178699999999999</v>
      </c>
      <c r="D76" s="1">
        <v>343.875</v>
      </c>
      <c r="E76" s="1">
        <v>9187650</v>
      </c>
      <c r="F76" s="1">
        <v>7571440</v>
      </c>
      <c r="G76" s="6">
        <v>1339.91</v>
      </c>
      <c r="H76" s="6">
        <v>996.03300000000002</v>
      </c>
      <c r="I76" s="1">
        <v>1409.93</v>
      </c>
      <c r="J76" s="1">
        <v>1474.64</v>
      </c>
      <c r="K76" s="1">
        <v>1.34524</v>
      </c>
      <c r="L76" s="1">
        <v>1.2247500000000001E-4</v>
      </c>
      <c r="M76" s="1">
        <v>1.95357E-3</v>
      </c>
      <c r="N76" s="1">
        <v>0.23889199999999999</v>
      </c>
      <c r="O76" s="1">
        <v>2.8438600000000001E-3</v>
      </c>
      <c r="P76" s="1">
        <v>0.68694200000000005</v>
      </c>
    </row>
    <row r="77" spans="1:16" x14ac:dyDescent="0.35">
      <c r="A77" s="6">
        <v>4800</v>
      </c>
      <c r="B77" s="1">
        <v>6.1155399999999999E-2</v>
      </c>
      <c r="C77" s="1">
        <v>24.087599999999998</v>
      </c>
      <c r="D77" s="1">
        <v>345.17599999999999</v>
      </c>
      <c r="E77" s="1">
        <v>9431230</v>
      </c>
      <c r="F77" s="1">
        <v>7774390</v>
      </c>
      <c r="G77" s="6">
        <v>1342.56</v>
      </c>
      <c r="H77" s="6">
        <v>997.38499999999999</v>
      </c>
      <c r="I77" s="1">
        <v>1423.17</v>
      </c>
      <c r="J77" s="1">
        <v>1493.53</v>
      </c>
      <c r="K77" s="1">
        <v>1.3460799999999999</v>
      </c>
      <c r="L77" s="1">
        <v>1.2418600000000001E-4</v>
      </c>
      <c r="M77" s="1">
        <v>2.03067E-3</v>
      </c>
      <c r="N77" s="1">
        <v>0.24352599999999999</v>
      </c>
      <c r="O77" s="1">
        <v>2.9660400000000001E-3</v>
      </c>
      <c r="P77" s="1">
        <v>0.684639</v>
      </c>
    </row>
    <row r="78" spans="1:16" x14ac:dyDescent="0.35">
      <c r="A78" s="6">
        <v>4900</v>
      </c>
      <c r="B78" s="1">
        <v>5.9675499999999999E-2</v>
      </c>
      <c r="C78" s="1">
        <v>23.994399999999999</v>
      </c>
      <c r="D78" s="1">
        <v>346.517</v>
      </c>
      <c r="E78" s="1">
        <v>9686650</v>
      </c>
      <c r="F78" s="1">
        <v>7988720</v>
      </c>
      <c r="G78" s="6">
        <v>1345.42</v>
      </c>
      <c r="H78" s="6">
        <v>998.90200000000004</v>
      </c>
      <c r="I78" s="1">
        <v>1435.44</v>
      </c>
      <c r="J78" s="1">
        <v>1512.39</v>
      </c>
      <c r="K78" s="1">
        <v>1.3469</v>
      </c>
      <c r="L78" s="1">
        <v>1.2586499999999999E-4</v>
      </c>
      <c r="M78" s="1">
        <v>2.1091600000000001E-3</v>
      </c>
      <c r="N78" s="1">
        <v>0.248165</v>
      </c>
      <c r="O78" s="1">
        <v>3.0909100000000001E-3</v>
      </c>
      <c r="P78" s="1">
        <v>0.68237400000000004</v>
      </c>
    </row>
    <row r="79" spans="1:16" x14ac:dyDescent="0.35">
      <c r="A79" s="6">
        <v>5000</v>
      </c>
      <c r="B79" s="1">
        <v>5.8241500000000002E-2</v>
      </c>
      <c r="C79" s="1">
        <v>23.895700000000001</v>
      </c>
      <c r="D79" s="1">
        <v>347.94799999999998</v>
      </c>
      <c r="E79" s="1">
        <v>9958560</v>
      </c>
      <c r="F79" s="1">
        <v>8218820</v>
      </c>
      <c r="G79" s="6">
        <v>1348.54</v>
      </c>
      <c r="H79" s="6">
        <v>1000.59</v>
      </c>
      <c r="I79" s="1">
        <v>1447.27</v>
      </c>
      <c r="J79" s="1">
        <v>1531.38</v>
      </c>
      <c r="K79" s="1">
        <v>1.3477399999999999</v>
      </c>
      <c r="L79" s="1">
        <v>1.2751200000000001E-4</v>
      </c>
      <c r="M79" s="1">
        <v>2.18936E-3</v>
      </c>
      <c r="N79" s="1">
        <v>0.25282100000000002</v>
      </c>
      <c r="O79" s="1">
        <v>3.2189800000000002E-3</v>
      </c>
      <c r="P79" s="1">
        <v>0.680141</v>
      </c>
    </row>
    <row r="80" spans="1:16" x14ac:dyDescent="0.35">
      <c r="A80" s="6">
        <v>5100</v>
      </c>
      <c r="B80" s="1">
        <v>5.6842999999999998E-2</v>
      </c>
      <c r="C80" s="1">
        <v>23.788399999999999</v>
      </c>
      <c r="D80" s="1">
        <v>349.51799999999997</v>
      </c>
      <c r="E80" s="1">
        <v>10251600</v>
      </c>
      <c r="F80" s="1">
        <v>8469070</v>
      </c>
      <c r="G80" s="6">
        <v>1351.98</v>
      </c>
      <c r="H80" s="6">
        <v>1002.47</v>
      </c>
      <c r="I80" s="1">
        <v>1459.14</v>
      </c>
      <c r="J80" s="1">
        <v>1550.63</v>
      </c>
      <c r="K80" s="1">
        <v>1.34866</v>
      </c>
      <c r="L80" s="1">
        <v>1.29126E-4</v>
      </c>
      <c r="M80" s="1">
        <v>2.2716199999999998E-3</v>
      </c>
      <c r="N80" s="1">
        <v>0.25750899999999999</v>
      </c>
      <c r="O80" s="1">
        <v>3.3507599999999999E-3</v>
      </c>
      <c r="P80" s="1">
        <v>0.67793999999999999</v>
      </c>
    </row>
    <row r="81" spans="1:16" x14ac:dyDescent="0.35">
      <c r="A81" s="6">
        <v>5200</v>
      </c>
      <c r="B81" s="1">
        <v>5.5471300000000001E-2</v>
      </c>
      <c r="C81" s="1">
        <v>23.669499999999999</v>
      </c>
      <c r="D81" s="1">
        <v>351.27300000000002</v>
      </c>
      <c r="E81" s="1">
        <v>10570600</v>
      </c>
      <c r="F81" s="1">
        <v>8743950</v>
      </c>
      <c r="G81" s="6">
        <v>1355.83</v>
      </c>
      <c r="H81" s="6">
        <v>1004.56</v>
      </c>
      <c r="I81" s="1">
        <v>1471.41</v>
      </c>
      <c r="J81" s="1">
        <v>1570.28</v>
      </c>
      <c r="K81" s="1">
        <v>1.34968</v>
      </c>
      <c r="L81" s="1">
        <v>1.3070599999999999E-4</v>
      </c>
      <c r="M81" s="1">
        <v>2.3562800000000001E-3</v>
      </c>
      <c r="N81" s="1">
        <v>0.262241</v>
      </c>
      <c r="O81" s="1">
        <v>3.48679E-3</v>
      </c>
      <c r="P81" s="1">
        <v>0.67577200000000004</v>
      </c>
    </row>
    <row r="82" spans="1:16" x14ac:dyDescent="0.35">
      <c r="A82" s="6">
        <v>5300</v>
      </c>
      <c r="B82" s="1">
        <v>5.4118600000000003E-2</v>
      </c>
      <c r="C82" s="1">
        <v>23.5364</v>
      </c>
      <c r="D82" s="1">
        <v>353.26</v>
      </c>
      <c r="E82" s="1">
        <v>10920300</v>
      </c>
      <c r="F82" s="1">
        <v>9048050</v>
      </c>
      <c r="G82" s="6">
        <v>1360.16</v>
      </c>
      <c r="H82" s="6">
        <v>1006.9</v>
      </c>
      <c r="I82" s="1">
        <v>1484.38</v>
      </c>
      <c r="J82" s="1">
        <v>1590.46</v>
      </c>
      <c r="K82" s="1">
        <v>1.35084</v>
      </c>
      <c r="L82" s="1">
        <v>1.32251E-4</v>
      </c>
      <c r="M82" s="1">
        <v>2.4437299999999999E-3</v>
      </c>
      <c r="N82" s="1">
        <v>0.26702799999999999</v>
      </c>
      <c r="O82" s="1">
        <v>3.6276099999999999E-3</v>
      </c>
      <c r="P82" s="1">
        <v>0.673647</v>
      </c>
    </row>
    <row r="83" spans="1:16" x14ac:dyDescent="0.35">
      <c r="A83" s="6">
        <v>5400</v>
      </c>
      <c r="B83" s="1">
        <v>5.2777900000000003E-2</v>
      </c>
      <c r="C83" s="1">
        <v>23.386399999999998</v>
      </c>
      <c r="D83" s="1">
        <v>355.52499999999998</v>
      </c>
      <c r="E83" s="1">
        <v>11306000</v>
      </c>
      <c r="F83" s="1">
        <v>9386150</v>
      </c>
      <c r="G83" s="6">
        <v>1365.06</v>
      </c>
      <c r="H83" s="6">
        <v>1009.54</v>
      </c>
      <c r="I83" s="1">
        <v>1498.29</v>
      </c>
      <c r="J83" s="1">
        <v>1611.33</v>
      </c>
      <c r="K83" s="1">
        <v>1.3521700000000001</v>
      </c>
      <c r="L83" s="1">
        <v>1.33759E-4</v>
      </c>
      <c r="M83" s="1">
        <v>2.5343700000000002E-3</v>
      </c>
      <c r="N83" s="1">
        <v>0.27188200000000001</v>
      </c>
      <c r="O83" s="1">
        <v>3.77378E-3</v>
      </c>
      <c r="P83" s="1">
        <v>0.671574</v>
      </c>
    </row>
    <row r="84" spans="1:16" x14ac:dyDescent="0.35">
      <c r="A84" s="6">
        <v>5500</v>
      </c>
      <c r="B84" s="1">
        <v>5.1443500000000003E-2</v>
      </c>
      <c r="C84" s="1">
        <v>23.217300000000002</v>
      </c>
      <c r="D84" s="1">
        <v>358.11599999999999</v>
      </c>
      <c r="E84" s="1">
        <v>11732800</v>
      </c>
      <c r="F84" s="1">
        <v>9763170</v>
      </c>
      <c r="G84" s="6">
        <v>1370.64</v>
      </c>
      <c r="H84" s="6">
        <v>1012.52</v>
      </c>
      <c r="I84" s="1">
        <v>1513.3</v>
      </c>
      <c r="J84" s="1">
        <v>1633.01</v>
      </c>
      <c r="K84" s="1">
        <v>1.3536900000000001</v>
      </c>
      <c r="L84" s="1">
        <v>1.35227E-4</v>
      </c>
      <c r="M84" s="1">
        <v>2.6286500000000002E-3</v>
      </c>
      <c r="N84" s="1">
        <v>0.27681499999999998</v>
      </c>
      <c r="O84" s="1">
        <v>3.9258799999999996E-3</v>
      </c>
      <c r="P84" s="1">
        <v>0.66957</v>
      </c>
    </row>
    <row r="85" spans="1:16" x14ac:dyDescent="0.35">
      <c r="A85" s="6">
        <v>5600</v>
      </c>
      <c r="B85" s="1">
        <v>5.0110399999999999E-2</v>
      </c>
      <c r="C85" s="1">
        <v>23.026800000000001</v>
      </c>
      <c r="D85" s="1">
        <v>361.07799999999997</v>
      </c>
      <c r="E85" s="1">
        <v>12206200</v>
      </c>
      <c r="F85" s="1">
        <v>10184100</v>
      </c>
      <c r="G85" s="6">
        <v>1376.99</v>
      </c>
      <c r="H85" s="6">
        <v>1015.92</v>
      </c>
      <c r="I85" s="1">
        <v>1529.56</v>
      </c>
      <c r="J85" s="1">
        <v>1655.65</v>
      </c>
      <c r="K85" s="1">
        <v>1.3554200000000001</v>
      </c>
      <c r="L85" s="1">
        <v>1.3665199999999999E-4</v>
      </c>
      <c r="M85" s="1">
        <v>2.7270300000000001E-3</v>
      </c>
      <c r="N85" s="1">
        <v>0.281837</v>
      </c>
      <c r="O85" s="1">
        <v>4.0844899999999996E-3</v>
      </c>
      <c r="P85" s="1">
        <v>0.66765300000000005</v>
      </c>
    </row>
    <row r="86" spans="1:16" x14ac:dyDescent="0.35">
      <c r="A86" s="6">
        <v>5700</v>
      </c>
      <c r="B86" s="1">
        <v>4.8774400000000002E-2</v>
      </c>
      <c r="C86" s="1">
        <v>22.813099999999999</v>
      </c>
      <c r="D86" s="1">
        <v>364.46</v>
      </c>
      <c r="E86" s="1">
        <v>12731600</v>
      </c>
      <c r="F86" s="1">
        <v>10654200</v>
      </c>
      <c r="G86" s="6">
        <v>1384.25</v>
      </c>
      <c r="H86" s="6">
        <v>1019.79</v>
      </c>
      <c r="I86" s="1">
        <v>1547.15</v>
      </c>
      <c r="J86" s="1">
        <v>1679.39</v>
      </c>
      <c r="K86" s="1">
        <v>1.3573900000000001</v>
      </c>
      <c r="L86" s="1">
        <v>1.3803200000000001E-4</v>
      </c>
      <c r="M86" s="1">
        <v>2.8300000000000001E-3</v>
      </c>
      <c r="N86" s="1">
        <v>0.28695799999999999</v>
      </c>
      <c r="O86" s="1">
        <v>4.2502199999999999E-3</v>
      </c>
      <c r="P86" s="1">
        <v>0.66584699999999997</v>
      </c>
    </row>
    <row r="87" spans="1:16" x14ac:dyDescent="0.35">
      <c r="A87" s="6">
        <v>5800</v>
      </c>
      <c r="B87" s="1">
        <v>4.7432799999999997E-2</v>
      </c>
      <c r="C87" s="1">
        <v>22.5748</v>
      </c>
      <c r="D87" s="1">
        <v>368.30700000000002</v>
      </c>
      <c r="E87" s="1">
        <v>13314700</v>
      </c>
      <c r="F87" s="1">
        <v>11178500</v>
      </c>
      <c r="G87" s="6">
        <v>1392.51</v>
      </c>
      <c r="H87" s="6">
        <v>1024.21</v>
      </c>
      <c r="I87" s="1">
        <v>1566.19</v>
      </c>
      <c r="J87" s="1">
        <v>1704.36</v>
      </c>
      <c r="K87" s="1">
        <v>1.3595999999999999</v>
      </c>
      <c r="L87" s="1">
        <v>1.39362E-4</v>
      </c>
      <c r="M87" s="1">
        <v>2.93808E-3</v>
      </c>
      <c r="N87" s="1">
        <v>0.292186</v>
      </c>
      <c r="O87" s="1">
        <v>4.4236500000000003E-3</v>
      </c>
      <c r="P87" s="1">
        <v>0.66417599999999999</v>
      </c>
    </row>
    <row r="88" spans="1:16" x14ac:dyDescent="0.35">
      <c r="A88" s="6">
        <v>5900</v>
      </c>
      <c r="B88" s="1">
        <v>4.6083699999999998E-2</v>
      </c>
      <c r="C88" s="1">
        <v>22.3109</v>
      </c>
      <c r="D88" s="1">
        <v>372.66399999999999</v>
      </c>
      <c r="E88" s="1">
        <v>13960700</v>
      </c>
      <c r="F88" s="1">
        <v>11762000</v>
      </c>
      <c r="G88" s="6">
        <v>1401.91</v>
      </c>
      <c r="H88" s="6">
        <v>1029.24</v>
      </c>
      <c r="I88" s="1">
        <v>1586.74</v>
      </c>
      <c r="J88" s="1">
        <v>1730.7</v>
      </c>
      <c r="K88" s="1">
        <v>1.36208</v>
      </c>
      <c r="L88" s="1">
        <v>1.4063899999999999E-4</v>
      </c>
      <c r="M88" s="1">
        <v>3.0518099999999999E-3</v>
      </c>
      <c r="N88" s="1">
        <v>0.29752800000000001</v>
      </c>
      <c r="O88" s="1">
        <v>4.6053500000000002E-3</v>
      </c>
      <c r="P88" s="1">
        <v>0.66266700000000001</v>
      </c>
    </row>
    <row r="89" spans="1:16" x14ac:dyDescent="0.35">
      <c r="A89" s="6">
        <v>6000</v>
      </c>
      <c r="B89" s="1">
        <v>4.4726500000000002E-2</v>
      </c>
      <c r="C89" s="1">
        <v>22.020800000000001</v>
      </c>
      <c r="D89" s="1">
        <v>377.572</v>
      </c>
      <c r="E89" s="1">
        <v>14674600</v>
      </c>
      <c r="F89" s="1">
        <v>12409200</v>
      </c>
      <c r="G89" s="6">
        <v>1412.54</v>
      </c>
      <c r="H89" s="6">
        <v>1034.97</v>
      </c>
      <c r="I89" s="1">
        <v>1608.89</v>
      </c>
      <c r="J89" s="1">
        <v>1758.53</v>
      </c>
      <c r="K89" s="1">
        <v>1.3648199999999999</v>
      </c>
      <c r="L89" s="1">
        <v>1.4185900000000001E-4</v>
      </c>
      <c r="M89" s="1">
        <v>3.1717E-3</v>
      </c>
      <c r="N89" s="1">
        <v>0.30298999999999998</v>
      </c>
      <c r="O89" s="1">
        <v>4.7958200000000001E-3</v>
      </c>
      <c r="P89" s="1">
        <v>0.66134599999999999</v>
      </c>
    </row>
    <row r="90" spans="1:16" x14ac:dyDescent="0.35">
      <c r="A90" s="6">
        <v>6100</v>
      </c>
      <c r="B90" s="1">
        <v>4.3362199999999997E-2</v>
      </c>
      <c r="C90" s="1">
        <v>21.704999999999998</v>
      </c>
      <c r="D90" s="1">
        <v>383.06700000000001</v>
      </c>
      <c r="E90" s="1">
        <v>15461000</v>
      </c>
      <c r="F90" s="1">
        <v>13124300</v>
      </c>
      <c r="G90" s="6">
        <v>1424.81</v>
      </c>
      <c r="H90" s="6">
        <v>1041.75</v>
      </c>
      <c r="I90" s="1">
        <v>1632.64</v>
      </c>
      <c r="J90" s="1">
        <v>1787.88</v>
      </c>
      <c r="K90" s="1">
        <v>1.36772</v>
      </c>
      <c r="L90" s="1">
        <v>1.4302E-4</v>
      </c>
      <c r="M90" s="1">
        <v>3.29825E-3</v>
      </c>
      <c r="N90" s="1">
        <v>0.30857299999999999</v>
      </c>
      <c r="O90" s="1">
        <v>4.99446E-3</v>
      </c>
      <c r="P90" s="1">
        <v>0.66038200000000002</v>
      </c>
    </row>
    <row r="91" spans="1:16" x14ac:dyDescent="0.35">
      <c r="A91" s="6">
        <v>6200</v>
      </c>
      <c r="B91" s="1">
        <v>4.1993099999999998E-2</v>
      </c>
      <c r="C91" s="1">
        <v>21.3642</v>
      </c>
      <c r="D91" s="1">
        <v>389.17599999999999</v>
      </c>
      <c r="E91" s="1">
        <v>16323300</v>
      </c>
      <c r="F91" s="1">
        <v>13910500</v>
      </c>
      <c r="G91" s="6">
        <v>1438.55</v>
      </c>
      <c r="H91" s="6">
        <v>1049.3699999999999</v>
      </c>
      <c r="I91" s="1">
        <v>1658.06</v>
      </c>
      <c r="J91" s="1">
        <v>1818.88</v>
      </c>
      <c r="K91" s="1">
        <v>1.37087</v>
      </c>
      <c r="L91" s="1">
        <v>1.4411799999999999E-4</v>
      </c>
      <c r="M91" s="1">
        <v>3.4319300000000001E-3</v>
      </c>
      <c r="N91" s="1">
        <v>0.314278</v>
      </c>
      <c r="O91" s="1">
        <v>5.2024899999999997E-3</v>
      </c>
      <c r="P91" s="1">
        <v>0.65967100000000001</v>
      </c>
    </row>
    <row r="92" spans="1:16" x14ac:dyDescent="0.35">
      <c r="A92" s="6">
        <v>6300</v>
      </c>
      <c r="B92" s="1">
        <v>4.0622999999999999E-2</v>
      </c>
      <c r="C92" s="1">
        <v>21.000499999999999</v>
      </c>
      <c r="D92" s="1">
        <v>395.91699999999997</v>
      </c>
      <c r="E92" s="1">
        <v>17263900</v>
      </c>
      <c r="F92" s="1">
        <v>14769700</v>
      </c>
      <c r="G92" s="6">
        <v>1453.84</v>
      </c>
      <c r="H92" s="6">
        <v>1057.92</v>
      </c>
      <c r="I92" s="1">
        <v>1685.17</v>
      </c>
      <c r="J92" s="1">
        <v>1851.57</v>
      </c>
      <c r="K92" s="1">
        <v>1.3742399999999999</v>
      </c>
      <c r="L92" s="1">
        <v>1.4515099999999999E-4</v>
      </c>
      <c r="M92" s="1">
        <v>3.5731199999999999E-3</v>
      </c>
      <c r="N92" s="1">
        <v>0.32009900000000002</v>
      </c>
      <c r="O92" s="1">
        <v>5.4199499999999998E-3</v>
      </c>
      <c r="P92" s="1">
        <v>0.65925400000000001</v>
      </c>
    </row>
    <row r="93" spans="1:16" x14ac:dyDescent="0.35">
      <c r="A93" s="6">
        <v>6400</v>
      </c>
      <c r="B93" s="1">
        <v>3.9257199999999999E-2</v>
      </c>
      <c r="C93" s="1">
        <v>20.616599999999998</v>
      </c>
      <c r="D93" s="1">
        <v>403.29</v>
      </c>
      <c r="E93" s="1">
        <v>18283400</v>
      </c>
      <c r="F93" s="1">
        <v>15702400</v>
      </c>
      <c r="G93" s="6">
        <v>1470.76</v>
      </c>
      <c r="H93" s="6">
        <v>1067.47</v>
      </c>
      <c r="I93" s="1">
        <v>1713.94</v>
      </c>
      <c r="J93" s="1">
        <v>1885.95</v>
      </c>
      <c r="K93" s="1">
        <v>1.3777999999999999</v>
      </c>
      <c r="L93" s="1">
        <v>1.46119E-4</v>
      </c>
      <c r="M93" s="1">
        <v>3.7220899999999999E-3</v>
      </c>
      <c r="N93" s="1">
        <v>0.32602900000000001</v>
      </c>
      <c r="O93" s="1">
        <v>5.6466900000000002E-3</v>
      </c>
      <c r="P93" s="1">
        <v>0.65916399999999997</v>
      </c>
    </row>
    <row r="94" spans="1:16" x14ac:dyDescent="0.35">
      <c r="A94" s="6">
        <v>6500</v>
      </c>
      <c r="B94" s="1">
        <v>3.7902199999999997E-2</v>
      </c>
      <c r="C94" s="1">
        <v>20.216000000000001</v>
      </c>
      <c r="D94" s="1">
        <v>411.28100000000001</v>
      </c>
      <c r="E94" s="1">
        <v>19380200</v>
      </c>
      <c r="F94" s="1">
        <v>16706900</v>
      </c>
      <c r="G94" s="6">
        <v>1489.35</v>
      </c>
      <c r="H94" s="6">
        <v>1078.07</v>
      </c>
      <c r="I94" s="1">
        <v>1744.32</v>
      </c>
      <c r="J94" s="1">
        <v>1921.94</v>
      </c>
      <c r="K94" s="1">
        <v>1.3815</v>
      </c>
      <c r="L94" s="1">
        <v>1.4702199999999999E-4</v>
      </c>
      <c r="M94" s="1">
        <v>3.8789800000000002E-3</v>
      </c>
      <c r="N94" s="1">
        <v>0.33205400000000002</v>
      </c>
      <c r="O94" s="1">
        <v>5.8823E-3</v>
      </c>
      <c r="P94" s="1">
        <v>0.65943300000000005</v>
      </c>
    </row>
    <row r="95" spans="1:16" x14ac:dyDescent="0.35">
      <c r="A95" s="6">
        <v>6600</v>
      </c>
      <c r="B95" s="1">
        <v>3.6565800000000002E-2</v>
      </c>
      <c r="C95" s="1">
        <v>19.8033</v>
      </c>
      <c r="D95" s="1">
        <v>419.85300000000001</v>
      </c>
      <c r="E95" s="1">
        <v>20550400</v>
      </c>
      <c r="F95" s="1">
        <v>17779400</v>
      </c>
      <c r="G95" s="6">
        <v>1509.59</v>
      </c>
      <c r="H95" s="6">
        <v>1089.74</v>
      </c>
      <c r="I95" s="1">
        <v>1776.22</v>
      </c>
      <c r="J95" s="1">
        <v>1959.42</v>
      </c>
      <c r="K95" s="1">
        <v>1.3852800000000001</v>
      </c>
      <c r="L95" s="1">
        <v>1.4786199999999999E-4</v>
      </c>
      <c r="M95" s="1">
        <v>4.0437299999999997E-3</v>
      </c>
      <c r="N95" s="1">
        <v>0.33815899999999999</v>
      </c>
      <c r="O95" s="1">
        <v>6.1261299999999996E-3</v>
      </c>
      <c r="P95" s="1">
        <v>0.66007899999999997</v>
      </c>
    </row>
    <row r="96" spans="1:16" x14ac:dyDescent="0.35">
      <c r="A96" s="6">
        <v>6700</v>
      </c>
      <c r="B96" s="1">
        <v>3.5256599999999999E-2</v>
      </c>
      <c r="C96" s="1">
        <v>19.383500000000002</v>
      </c>
      <c r="D96" s="1">
        <v>428.94499999999999</v>
      </c>
      <c r="E96" s="1">
        <v>21786900</v>
      </c>
      <c r="F96" s="1">
        <v>18912900</v>
      </c>
      <c r="G96" s="6">
        <v>1531.41</v>
      </c>
      <c r="H96" s="6">
        <v>1102.46</v>
      </c>
      <c r="I96" s="1">
        <v>1809.51</v>
      </c>
      <c r="J96" s="1">
        <v>1998.2</v>
      </c>
      <c r="K96" s="1">
        <v>1.3890800000000001</v>
      </c>
      <c r="L96" s="1">
        <v>1.48644E-4</v>
      </c>
      <c r="M96" s="1">
        <v>4.2160699999999997E-3</v>
      </c>
      <c r="N96" s="1">
        <v>0.34432099999999999</v>
      </c>
      <c r="O96" s="1">
        <v>6.3772400000000002E-3</v>
      </c>
      <c r="P96" s="1">
        <v>0.66111200000000003</v>
      </c>
    </row>
    <row r="97" spans="1:16" x14ac:dyDescent="0.35">
      <c r="A97" s="6">
        <v>6800</v>
      </c>
      <c r="B97" s="1">
        <v>3.3983600000000003E-2</v>
      </c>
      <c r="C97" s="1">
        <v>18.962499999999999</v>
      </c>
      <c r="D97" s="1">
        <v>438.46899999999999</v>
      </c>
      <c r="E97" s="1">
        <v>23079500</v>
      </c>
      <c r="F97" s="1">
        <v>20097900</v>
      </c>
      <c r="G97" s="6">
        <v>1554.66</v>
      </c>
      <c r="H97" s="6">
        <v>1116.19</v>
      </c>
      <c r="I97" s="1">
        <v>1843.98</v>
      </c>
      <c r="J97" s="1">
        <v>2038.03</v>
      </c>
      <c r="K97" s="1">
        <v>1.39283</v>
      </c>
      <c r="L97" s="1">
        <v>1.4937500000000001E-4</v>
      </c>
      <c r="M97" s="1">
        <v>4.39551E-3</v>
      </c>
      <c r="N97" s="1">
        <v>0.350518</v>
      </c>
      <c r="O97" s="1">
        <v>6.63446E-3</v>
      </c>
      <c r="P97" s="1">
        <v>0.66252599999999995</v>
      </c>
    </row>
    <row r="98" spans="1:16" x14ac:dyDescent="0.35">
      <c r="A98" s="6">
        <v>6900</v>
      </c>
      <c r="B98" s="1">
        <v>3.2755699999999999E-2</v>
      </c>
      <c r="C98" s="1">
        <v>18.546099999999999</v>
      </c>
      <c r="D98" s="1">
        <v>448.31299999999999</v>
      </c>
      <c r="E98" s="1">
        <v>24415200</v>
      </c>
      <c r="F98" s="1">
        <v>21321800</v>
      </c>
      <c r="G98" s="6">
        <v>1579.14</v>
      </c>
      <c r="H98" s="6">
        <v>1130.83</v>
      </c>
      <c r="I98" s="1">
        <v>1879.42</v>
      </c>
      <c r="J98" s="1">
        <v>2078.5700000000002</v>
      </c>
      <c r="K98" s="1">
        <v>1.39645</v>
      </c>
      <c r="L98" s="1">
        <v>1.50063E-4</v>
      </c>
      <c r="M98" s="1">
        <v>4.5812700000000001E-3</v>
      </c>
      <c r="N98" s="1">
        <v>0.35672199999999998</v>
      </c>
      <c r="O98" s="1">
        <v>6.8964100000000004E-3</v>
      </c>
      <c r="P98" s="1">
        <v>0.66429899999999997</v>
      </c>
    </row>
    <row r="99" spans="1:16" x14ac:dyDescent="0.35">
      <c r="A99" s="6">
        <v>7000</v>
      </c>
      <c r="B99" s="1">
        <v>3.15813E-2</v>
      </c>
      <c r="C99" s="1">
        <v>18.1403</v>
      </c>
      <c r="D99" s="1">
        <v>458.34100000000001</v>
      </c>
      <c r="E99" s="1">
        <v>25777800</v>
      </c>
      <c r="F99" s="1">
        <v>22569400</v>
      </c>
      <c r="G99" s="6">
        <v>1604.57</v>
      </c>
      <c r="H99" s="6">
        <v>1146.23</v>
      </c>
      <c r="I99" s="1">
        <v>1915.56</v>
      </c>
      <c r="J99" s="1">
        <v>2119.46</v>
      </c>
      <c r="K99" s="1">
        <v>1.3998699999999999</v>
      </c>
      <c r="L99" s="1">
        <v>1.50719E-4</v>
      </c>
      <c r="M99" s="1">
        <v>4.7724000000000004E-3</v>
      </c>
      <c r="N99" s="1">
        <v>0.36290699999999998</v>
      </c>
      <c r="O99" s="1">
        <v>7.1615400000000001E-3</v>
      </c>
      <c r="P99" s="1">
        <v>0.66639300000000001</v>
      </c>
    </row>
    <row r="100" spans="1:16" x14ac:dyDescent="0.35">
      <c r="A100" s="6">
        <v>7100</v>
      </c>
      <c r="B100" s="1">
        <v>3.0467600000000001E-2</v>
      </c>
      <c r="C100" s="1">
        <v>17.750599999999999</v>
      </c>
      <c r="D100" s="1">
        <v>468.40300000000002</v>
      </c>
      <c r="E100" s="1">
        <v>27149200</v>
      </c>
      <c r="F100" s="1">
        <v>23823600</v>
      </c>
      <c r="G100" s="6">
        <v>1630.61</v>
      </c>
      <c r="H100" s="6">
        <v>1162.21</v>
      </c>
      <c r="I100" s="1">
        <v>1952.1</v>
      </c>
      <c r="J100" s="1">
        <v>2160.2800000000002</v>
      </c>
      <c r="K100" s="1">
        <v>1.40303</v>
      </c>
      <c r="L100" s="1">
        <v>1.5135499999999999E-4</v>
      </c>
      <c r="M100" s="1">
        <v>4.9677200000000001E-3</v>
      </c>
      <c r="N100" s="1">
        <v>0.36904399999999998</v>
      </c>
      <c r="O100" s="1">
        <v>7.4282799999999998E-3</v>
      </c>
      <c r="P100" s="1">
        <v>0.66875799999999996</v>
      </c>
    </row>
    <row r="101" spans="1:16" x14ac:dyDescent="0.35">
      <c r="A101" s="6">
        <v>7200</v>
      </c>
      <c r="B101" s="1">
        <v>2.9420399999999999E-2</v>
      </c>
      <c r="C101" s="1">
        <v>17.381900000000002</v>
      </c>
      <c r="D101" s="1">
        <v>478.339</v>
      </c>
      <c r="E101" s="1">
        <v>28510300</v>
      </c>
      <c r="F101" s="1">
        <v>25066300</v>
      </c>
      <c r="G101" s="6">
        <v>1656.9</v>
      </c>
      <c r="H101" s="6">
        <v>1178.56</v>
      </c>
      <c r="I101" s="1">
        <v>1988.75</v>
      </c>
      <c r="J101" s="1">
        <v>2200.62</v>
      </c>
      <c r="K101" s="1">
        <v>1.40587</v>
      </c>
      <c r="L101" s="1">
        <v>1.51984E-4</v>
      </c>
      <c r="M101" s="1">
        <v>5.16593E-3</v>
      </c>
      <c r="N101" s="1">
        <v>0.37510900000000003</v>
      </c>
      <c r="O101" s="1">
        <v>7.6950899999999999E-3</v>
      </c>
      <c r="P101" s="1">
        <v>0.67132899999999995</v>
      </c>
    </row>
    <row r="102" spans="1:16" x14ac:dyDescent="0.35">
      <c r="A102" s="6">
        <v>7300</v>
      </c>
      <c r="B102" s="1">
        <v>2.8443400000000001E-2</v>
      </c>
      <c r="C102" s="1">
        <v>17.0381</v>
      </c>
      <c r="D102" s="1">
        <v>487.99200000000002</v>
      </c>
      <c r="E102" s="1">
        <v>29842100</v>
      </c>
      <c r="F102" s="1">
        <v>26279700</v>
      </c>
      <c r="G102" s="6">
        <v>1683.04</v>
      </c>
      <c r="H102" s="6">
        <v>1195.05</v>
      </c>
      <c r="I102" s="1">
        <v>2025.24</v>
      </c>
      <c r="J102" s="1">
        <v>2240.0700000000002</v>
      </c>
      <c r="K102" s="1">
        <v>1.40835</v>
      </c>
      <c r="L102" s="1">
        <v>1.52619E-4</v>
      </c>
      <c r="M102" s="1">
        <v>5.3657000000000002E-3</v>
      </c>
      <c r="N102" s="1">
        <v>0.38108199999999998</v>
      </c>
      <c r="O102" s="1">
        <v>7.9605500000000003E-3</v>
      </c>
      <c r="P102" s="1">
        <v>0.67403599999999997</v>
      </c>
    </row>
    <row r="103" spans="1:16" x14ac:dyDescent="0.35">
      <c r="A103" s="6">
        <v>7400</v>
      </c>
      <c r="B103" s="1">
        <v>2.7538300000000002E-2</v>
      </c>
      <c r="C103" s="1">
        <v>16.722000000000001</v>
      </c>
      <c r="D103" s="1">
        <v>497.21800000000002</v>
      </c>
      <c r="E103" s="1">
        <v>31126800</v>
      </c>
      <c r="F103" s="1">
        <v>27447400</v>
      </c>
      <c r="G103" s="6">
        <v>1708.65</v>
      </c>
      <c r="H103" s="6">
        <v>1211.43</v>
      </c>
      <c r="I103" s="1">
        <v>2061.3200000000002</v>
      </c>
      <c r="J103" s="1">
        <v>2278.27</v>
      </c>
      <c r="K103" s="1">
        <v>1.4104399999999999</v>
      </c>
      <c r="L103" s="1">
        <v>1.5327099999999999E-4</v>
      </c>
      <c r="M103" s="1">
        <v>5.5657299999999996E-3</v>
      </c>
      <c r="N103" s="1">
        <v>0.38694299999999998</v>
      </c>
      <c r="O103" s="1">
        <v>8.2234999999999999E-3</v>
      </c>
      <c r="P103" s="1">
        <v>0.67680799999999997</v>
      </c>
    </row>
    <row r="104" spans="1:16" x14ac:dyDescent="0.35">
      <c r="A104" s="6">
        <v>7500</v>
      </c>
      <c r="B104" s="1">
        <v>2.6705099999999999E-2</v>
      </c>
      <c r="C104" s="1">
        <v>16.435099999999998</v>
      </c>
      <c r="D104" s="1">
        <v>505.89600000000002</v>
      </c>
      <c r="E104" s="1">
        <v>32349600</v>
      </c>
      <c r="F104" s="1">
        <v>28555400</v>
      </c>
      <c r="G104" s="6">
        <v>1733.39</v>
      </c>
      <c r="H104" s="6">
        <v>1227.49</v>
      </c>
      <c r="I104" s="1">
        <v>2096.8000000000002</v>
      </c>
      <c r="J104" s="1">
        <v>2314.9299999999998</v>
      </c>
      <c r="K104" s="1">
        <v>1.41214</v>
      </c>
      <c r="L104" s="1">
        <v>1.5395099999999999E-4</v>
      </c>
      <c r="M104" s="1">
        <v>5.7648400000000002E-3</v>
      </c>
      <c r="N104" s="1">
        <v>0.39268199999999998</v>
      </c>
      <c r="O104" s="1">
        <v>8.4830300000000008E-3</v>
      </c>
      <c r="P104" s="1">
        <v>0.67957400000000001</v>
      </c>
    </row>
    <row r="105" spans="1:16" x14ac:dyDescent="0.35">
      <c r="A105" s="6">
        <v>7600</v>
      </c>
      <c r="B105" s="1">
        <v>2.5941599999999999E-2</v>
      </c>
      <c r="C105" s="1">
        <v>16.178100000000001</v>
      </c>
      <c r="D105" s="1">
        <v>513.93299999999999</v>
      </c>
      <c r="E105" s="1">
        <v>33499100</v>
      </c>
      <c r="F105" s="1">
        <v>29593200</v>
      </c>
      <c r="G105" s="6">
        <v>1756.97</v>
      </c>
      <c r="H105" s="6">
        <v>1243.04</v>
      </c>
      <c r="I105" s="1">
        <v>2131.5700000000002</v>
      </c>
      <c r="J105" s="1">
        <v>2349.85</v>
      </c>
      <c r="K105" s="1">
        <v>1.4134500000000001</v>
      </c>
      <c r="L105" s="1">
        <v>1.54666E-4</v>
      </c>
      <c r="M105" s="1">
        <v>5.9620799999999998E-3</v>
      </c>
      <c r="N105" s="1">
        <v>0.39829199999999998</v>
      </c>
      <c r="O105" s="1">
        <v>8.7385799999999993E-3</v>
      </c>
      <c r="P105" s="1">
        <v>0.68227099999999996</v>
      </c>
    </row>
    <row r="106" spans="1:16" x14ac:dyDescent="0.35">
      <c r="A106" s="6">
        <v>7700</v>
      </c>
      <c r="B106" s="1">
        <v>2.5244200000000001E-2</v>
      </c>
      <c r="C106" s="1">
        <v>15.9503</v>
      </c>
      <c r="D106" s="1">
        <v>521.27200000000005</v>
      </c>
      <c r="E106" s="1">
        <v>34567500</v>
      </c>
      <c r="F106" s="1">
        <v>30553700</v>
      </c>
      <c r="G106" s="6">
        <v>1779.18</v>
      </c>
      <c r="H106" s="6">
        <v>1257.9100000000001</v>
      </c>
      <c r="I106" s="1">
        <v>2165.56</v>
      </c>
      <c r="J106" s="1">
        <v>2382.88</v>
      </c>
      <c r="K106" s="1">
        <v>1.4144000000000001</v>
      </c>
      <c r="L106" s="1">
        <v>1.5542099999999999E-4</v>
      </c>
      <c r="M106" s="1">
        <v>6.1567000000000002E-3</v>
      </c>
      <c r="N106" s="1">
        <v>0.40377000000000002</v>
      </c>
      <c r="O106" s="1">
        <v>8.9898700000000005E-3</v>
      </c>
      <c r="P106" s="1">
        <v>0.68484900000000004</v>
      </c>
    </row>
    <row r="107" spans="1:16" x14ac:dyDescent="0.35">
      <c r="A107" s="6">
        <v>7800</v>
      </c>
      <c r="B107" s="1">
        <v>2.46083E-2</v>
      </c>
      <c r="C107" s="1">
        <v>15.750500000000001</v>
      </c>
      <c r="D107" s="1">
        <v>527.88599999999997</v>
      </c>
      <c r="E107" s="1">
        <v>35551400</v>
      </c>
      <c r="F107" s="1">
        <v>31433900</v>
      </c>
      <c r="G107" s="6">
        <v>1799.87</v>
      </c>
      <c r="H107" s="6">
        <v>1271.98</v>
      </c>
      <c r="I107" s="1">
        <v>2198.7800000000002</v>
      </c>
      <c r="J107" s="1">
        <v>2413.9899999999998</v>
      </c>
      <c r="K107" s="1">
        <v>1.4150100000000001</v>
      </c>
      <c r="L107" s="1">
        <v>1.56219E-4</v>
      </c>
      <c r="M107" s="1">
        <v>6.3482199999999999E-3</v>
      </c>
      <c r="N107" s="1">
        <v>0.40911900000000001</v>
      </c>
      <c r="O107" s="1">
        <v>9.2369199999999992E-3</v>
      </c>
      <c r="P107" s="1">
        <v>0.68726600000000004</v>
      </c>
    </row>
    <row r="108" spans="1:16" x14ac:dyDescent="0.35">
      <c r="A108" s="6">
        <v>7900</v>
      </c>
      <c r="B108" s="1">
        <v>2.40287E-2</v>
      </c>
      <c r="C108" s="1">
        <v>15.576700000000001</v>
      </c>
      <c r="D108" s="1">
        <v>533.77599999999995</v>
      </c>
      <c r="E108" s="1">
        <v>36450400</v>
      </c>
      <c r="F108" s="1">
        <v>32233600</v>
      </c>
      <c r="G108" s="6">
        <v>1818.97</v>
      </c>
      <c r="H108" s="6">
        <v>1285.19</v>
      </c>
      <c r="I108" s="1">
        <v>2231.29</v>
      </c>
      <c r="J108" s="1">
        <v>2443.21</v>
      </c>
      <c r="K108" s="1">
        <v>1.41533</v>
      </c>
      <c r="L108" s="1">
        <v>1.5706100000000001E-4</v>
      </c>
      <c r="M108" s="1">
        <v>6.5363900000000004E-3</v>
      </c>
      <c r="N108" s="1">
        <v>0.41434399999999999</v>
      </c>
      <c r="O108" s="1">
        <v>9.4799600000000008E-3</v>
      </c>
      <c r="P108" s="1">
        <v>0.68949499999999997</v>
      </c>
    </row>
    <row r="109" spans="1:16" x14ac:dyDescent="0.35">
      <c r="A109" s="6">
        <v>8000</v>
      </c>
      <c r="B109" s="1">
        <v>2.3499699999999998E-2</v>
      </c>
      <c r="C109" s="1">
        <v>15.426600000000001</v>
      </c>
      <c r="D109" s="1">
        <v>538.97</v>
      </c>
      <c r="E109" s="1">
        <v>37267400</v>
      </c>
      <c r="F109" s="1">
        <v>32955600</v>
      </c>
      <c r="G109" s="6">
        <v>1836.46</v>
      </c>
      <c r="H109" s="6">
        <v>1297.49</v>
      </c>
      <c r="I109" s="1">
        <v>2263.17</v>
      </c>
      <c r="J109" s="1">
        <v>2470.62</v>
      </c>
      <c r="K109" s="1">
        <v>1.4153899999999999</v>
      </c>
      <c r="L109" s="1">
        <v>1.5794499999999999E-4</v>
      </c>
      <c r="M109" s="1">
        <v>6.7211500000000004E-3</v>
      </c>
      <c r="N109" s="1">
        <v>0.41945300000000002</v>
      </c>
      <c r="O109" s="1">
        <v>9.7193999999999996E-3</v>
      </c>
      <c r="P109" s="1">
        <v>0.69151899999999999</v>
      </c>
    </row>
    <row r="110" spans="1:16" x14ac:dyDescent="0.35">
      <c r="A110" s="6">
        <v>8100</v>
      </c>
      <c r="B110" s="1">
        <v>2.30157E-2</v>
      </c>
      <c r="C110" s="1">
        <v>15.297700000000001</v>
      </c>
      <c r="D110" s="1">
        <v>543.51</v>
      </c>
      <c r="E110" s="1">
        <v>38007100</v>
      </c>
      <c r="F110" s="1">
        <v>33604700</v>
      </c>
      <c r="G110" s="6">
        <v>1852.4</v>
      </c>
      <c r="H110" s="6">
        <v>1308.8900000000001</v>
      </c>
      <c r="I110" s="1">
        <v>2294.5300000000002</v>
      </c>
      <c r="J110" s="1">
        <v>2496.33</v>
      </c>
      <c r="K110" s="1">
        <v>1.4152499999999999</v>
      </c>
      <c r="L110" s="1">
        <v>1.58868E-4</v>
      </c>
      <c r="M110" s="1">
        <v>6.9026199999999999E-3</v>
      </c>
      <c r="N110" s="1">
        <v>0.42445500000000003</v>
      </c>
      <c r="O110" s="1">
        <v>9.9557399999999994E-3</v>
      </c>
      <c r="P110" s="1">
        <v>0.69333</v>
      </c>
    </row>
    <row r="111" spans="1:16" x14ac:dyDescent="0.35">
      <c r="A111" s="6">
        <v>8200</v>
      </c>
      <c r="B111" s="1">
        <v>2.2571399999999998E-2</v>
      </c>
      <c r="C111" s="1">
        <v>15.1876</v>
      </c>
      <c r="D111" s="1">
        <v>547.45100000000002</v>
      </c>
      <c r="E111" s="1">
        <v>38675800</v>
      </c>
      <c r="F111" s="1">
        <v>34186700</v>
      </c>
      <c r="G111" s="6">
        <v>1866.84</v>
      </c>
      <c r="H111" s="6">
        <v>1319.39</v>
      </c>
      <c r="I111" s="1">
        <v>2325.4699999999998</v>
      </c>
      <c r="J111" s="1">
        <v>2520.5</v>
      </c>
      <c r="K111" s="1">
        <v>1.41493</v>
      </c>
      <c r="L111" s="1">
        <v>1.5982799999999999E-4</v>
      </c>
      <c r="M111" s="1">
        <v>7.0810300000000003E-3</v>
      </c>
      <c r="N111" s="1">
        <v>0.42935800000000002</v>
      </c>
      <c r="O111" s="1">
        <v>1.01896E-2</v>
      </c>
      <c r="P111" s="1">
        <v>0.69493000000000005</v>
      </c>
    </row>
    <row r="112" spans="1:16" x14ac:dyDescent="0.35">
      <c r="A112" s="6">
        <v>8300</v>
      </c>
      <c r="B112" s="1">
        <v>2.2161699999999999E-2</v>
      </c>
      <c r="C112" s="1">
        <v>15.0938</v>
      </c>
      <c r="D112" s="1">
        <v>550.85199999999998</v>
      </c>
      <c r="E112" s="1">
        <v>39280400</v>
      </c>
      <c r="F112" s="1">
        <v>34708400</v>
      </c>
      <c r="G112" s="6">
        <v>1879.89</v>
      </c>
      <c r="H112" s="6">
        <v>1329.03</v>
      </c>
      <c r="I112" s="1">
        <v>2356.06</v>
      </c>
      <c r="J112" s="1">
        <v>2543.2800000000002</v>
      </c>
      <c r="K112" s="1">
        <v>1.41448</v>
      </c>
      <c r="L112" s="1">
        <v>1.6082100000000001E-4</v>
      </c>
      <c r="M112" s="1">
        <v>7.2566799999999997E-3</v>
      </c>
      <c r="N112" s="1">
        <v>0.434172</v>
      </c>
      <c r="O112" s="1">
        <v>1.0421400000000001E-2</v>
      </c>
      <c r="P112" s="1">
        <v>0.69632400000000005</v>
      </c>
    </row>
    <row r="113" spans="1:16" x14ac:dyDescent="0.35">
      <c r="A113" s="6">
        <v>8400</v>
      </c>
      <c r="B113" s="1">
        <v>2.17824E-2</v>
      </c>
      <c r="C113" s="1">
        <v>15.014200000000001</v>
      </c>
      <c r="D113" s="1">
        <v>553.774</v>
      </c>
      <c r="E113" s="1">
        <v>39828100</v>
      </c>
      <c r="F113" s="1">
        <v>35176400</v>
      </c>
      <c r="G113" s="6">
        <v>1891.65</v>
      </c>
      <c r="H113" s="6">
        <v>1337.88</v>
      </c>
      <c r="I113" s="1">
        <v>2386.35</v>
      </c>
      <c r="J113" s="1">
        <v>2564.83</v>
      </c>
      <c r="K113" s="1">
        <v>1.4139200000000001</v>
      </c>
      <c r="L113" s="1">
        <v>1.61841E-4</v>
      </c>
      <c r="M113" s="1">
        <v>7.4299199999999996E-3</v>
      </c>
      <c r="N113" s="1">
        <v>0.43890699999999999</v>
      </c>
      <c r="O113" s="1">
        <v>1.0651900000000001E-2</v>
      </c>
      <c r="P113" s="1">
        <v>0.69752099999999995</v>
      </c>
    </row>
    <row r="114" spans="1:16" x14ac:dyDescent="0.35">
      <c r="A114" s="6">
        <v>8500</v>
      </c>
      <c r="B114" s="1">
        <v>2.1429299999999998E-2</v>
      </c>
      <c r="C114" s="1">
        <v>14.9467</v>
      </c>
      <c r="D114" s="1">
        <v>556.27599999999995</v>
      </c>
      <c r="E114" s="1">
        <v>40325800</v>
      </c>
      <c r="F114" s="1">
        <v>35597400</v>
      </c>
      <c r="G114" s="6">
        <v>1902.24</v>
      </c>
      <c r="H114" s="6">
        <v>1345.96</v>
      </c>
      <c r="I114" s="1">
        <v>2416.37</v>
      </c>
      <c r="J114" s="1">
        <v>2585.3000000000002</v>
      </c>
      <c r="K114" s="1">
        <v>1.4132899999999999</v>
      </c>
      <c r="L114" s="1">
        <v>1.62886E-4</v>
      </c>
      <c r="M114" s="1">
        <v>7.6011100000000003E-3</v>
      </c>
      <c r="N114" s="1">
        <v>0.44357000000000002</v>
      </c>
      <c r="O114" s="1">
        <v>1.0881500000000001E-2</v>
      </c>
      <c r="P114" s="1">
        <v>0.69853500000000002</v>
      </c>
    </row>
    <row r="115" spans="1:16" x14ac:dyDescent="0.35">
      <c r="A115" s="6">
        <v>8600</v>
      </c>
      <c r="B115" s="1">
        <v>2.1099E-2</v>
      </c>
      <c r="C115" s="1">
        <v>14.8894</v>
      </c>
      <c r="D115" s="1">
        <v>558.41399999999999</v>
      </c>
      <c r="E115" s="1">
        <v>40780000</v>
      </c>
      <c r="F115" s="1">
        <v>35977600</v>
      </c>
      <c r="G115" s="6">
        <v>1911.77</v>
      </c>
      <c r="H115" s="6">
        <v>1353.36</v>
      </c>
      <c r="I115" s="1">
        <v>2446.0700000000002</v>
      </c>
      <c r="J115" s="1">
        <v>2604.83</v>
      </c>
      <c r="K115" s="1">
        <v>1.4126099999999999</v>
      </c>
      <c r="L115" s="1">
        <v>1.6395200000000001E-4</v>
      </c>
      <c r="M115" s="1">
        <v>7.7705999999999999E-3</v>
      </c>
      <c r="N115" s="1">
        <v>0.44816800000000001</v>
      </c>
      <c r="O115" s="1">
        <v>1.1110699999999999E-2</v>
      </c>
      <c r="P115" s="1">
        <v>0.69937700000000003</v>
      </c>
    </row>
    <row r="116" spans="1:16" x14ac:dyDescent="0.35">
      <c r="A116" s="6">
        <v>8700</v>
      </c>
      <c r="B116" s="1">
        <v>2.0788600000000001E-2</v>
      </c>
      <c r="C116" s="1">
        <v>14.840999999999999</v>
      </c>
      <c r="D116" s="1">
        <v>560.23699999999997</v>
      </c>
      <c r="E116" s="1">
        <v>41196800</v>
      </c>
      <c r="F116" s="1">
        <v>36322700</v>
      </c>
      <c r="G116" s="6">
        <v>1920.35</v>
      </c>
      <c r="H116" s="6">
        <v>1360.11</v>
      </c>
      <c r="I116" s="1">
        <v>2475.41</v>
      </c>
      <c r="J116" s="1">
        <v>2623.55</v>
      </c>
      <c r="K116" s="1">
        <v>1.41191</v>
      </c>
      <c r="L116" s="1">
        <v>1.6503500000000001E-4</v>
      </c>
      <c r="M116" s="1">
        <v>7.9387299999999997E-3</v>
      </c>
      <c r="N116" s="1">
        <v>0.45270899999999997</v>
      </c>
      <c r="O116" s="1">
        <v>1.1339999999999999E-2</v>
      </c>
      <c r="P116" s="1">
        <v>0.70006299999999999</v>
      </c>
    </row>
    <row r="117" spans="1:16" x14ac:dyDescent="0.35">
      <c r="A117" s="6">
        <v>8800</v>
      </c>
      <c r="B117" s="1">
        <v>2.04955E-2</v>
      </c>
      <c r="C117" s="1">
        <v>14.799899999999999</v>
      </c>
      <c r="D117" s="1">
        <v>561.79200000000003</v>
      </c>
      <c r="E117" s="1">
        <v>41581400</v>
      </c>
      <c r="F117" s="1">
        <v>36637600</v>
      </c>
      <c r="G117" s="6">
        <v>1928.07</v>
      </c>
      <c r="H117" s="6">
        <v>1366.28</v>
      </c>
      <c r="I117" s="1">
        <v>2504.3000000000002</v>
      </c>
      <c r="J117" s="1">
        <v>2641.57</v>
      </c>
      <c r="K117" s="1">
        <v>1.4111800000000001</v>
      </c>
      <c r="L117" s="1">
        <v>1.66133E-4</v>
      </c>
      <c r="M117" s="1">
        <v>8.1058099999999998E-3</v>
      </c>
      <c r="N117" s="1">
        <v>0.45719799999999999</v>
      </c>
      <c r="O117" s="1">
        <v>1.15697E-2</v>
      </c>
      <c r="P117" s="1">
        <v>0.70060500000000003</v>
      </c>
    </row>
    <row r="118" spans="1:16" x14ac:dyDescent="0.35">
      <c r="A118" s="6">
        <v>8900</v>
      </c>
      <c r="B118" s="1">
        <v>2.0217499999999999E-2</v>
      </c>
      <c r="C118" s="1">
        <v>14.7651</v>
      </c>
      <c r="D118" s="1">
        <v>563.11699999999996</v>
      </c>
      <c r="E118" s="1">
        <v>41938600</v>
      </c>
      <c r="F118" s="1">
        <v>36926900</v>
      </c>
      <c r="G118" s="6">
        <v>1935.03</v>
      </c>
      <c r="H118" s="6">
        <v>1371.91</v>
      </c>
      <c r="I118" s="1">
        <v>2532.65</v>
      </c>
      <c r="J118" s="1">
        <v>2658.99</v>
      </c>
      <c r="K118" s="1">
        <v>1.41046</v>
      </c>
      <c r="L118" s="1">
        <v>1.6724200000000001E-4</v>
      </c>
      <c r="M118" s="1">
        <v>8.2721099999999992E-3</v>
      </c>
      <c r="N118" s="1">
        <v>0.46163999999999999</v>
      </c>
      <c r="O118" s="1">
        <v>1.18002E-2</v>
      </c>
      <c r="P118" s="1">
        <v>0.70101500000000005</v>
      </c>
    </row>
    <row r="119" spans="1:16" x14ac:dyDescent="0.35">
      <c r="A119" s="6">
        <v>9000</v>
      </c>
      <c r="B119" s="1">
        <v>1.99528E-2</v>
      </c>
      <c r="C119" s="1">
        <v>14.7355</v>
      </c>
      <c r="D119" s="1">
        <v>564.24699999999996</v>
      </c>
      <c r="E119" s="1">
        <v>42272600</v>
      </c>
      <c r="F119" s="1">
        <v>37194300</v>
      </c>
      <c r="G119" s="6">
        <v>1941.3</v>
      </c>
      <c r="H119" s="6">
        <v>1377.05</v>
      </c>
      <c r="I119" s="1">
        <v>2560.35</v>
      </c>
      <c r="J119" s="1">
        <v>2675.89</v>
      </c>
      <c r="K119" s="1">
        <v>1.4097500000000001</v>
      </c>
      <c r="L119" s="1">
        <v>1.6835999999999999E-4</v>
      </c>
      <c r="M119" s="1">
        <v>8.43788E-3</v>
      </c>
      <c r="N119" s="1">
        <v>0.46604000000000001</v>
      </c>
      <c r="O119" s="1">
        <v>1.20316E-2</v>
      </c>
      <c r="P119" s="1">
        <v>0.70130700000000001</v>
      </c>
    </row>
    <row r="120" spans="1:16" x14ac:dyDescent="0.35">
      <c r="A120" s="6">
        <v>9100</v>
      </c>
      <c r="B120" s="1">
        <v>1.9699899999999999E-2</v>
      </c>
      <c r="C120" s="1">
        <v>14.7104</v>
      </c>
      <c r="D120" s="1">
        <v>565.21100000000001</v>
      </c>
      <c r="E120" s="1">
        <v>42586700</v>
      </c>
      <c r="F120" s="1">
        <v>37443300</v>
      </c>
      <c r="G120" s="6">
        <v>1946.96</v>
      </c>
      <c r="H120" s="6">
        <v>1381.75</v>
      </c>
      <c r="I120" s="1">
        <v>2587.31</v>
      </c>
      <c r="J120" s="1">
        <v>2692.35</v>
      </c>
      <c r="K120" s="1">
        <v>1.4090499999999999</v>
      </c>
      <c r="L120" s="1">
        <v>1.6948500000000001E-4</v>
      </c>
      <c r="M120" s="1">
        <v>8.6033499999999992E-3</v>
      </c>
      <c r="N120" s="1">
        <v>0.47039999999999998</v>
      </c>
      <c r="O120" s="1">
        <v>1.22644E-2</v>
      </c>
      <c r="P120" s="1">
        <v>0.701492</v>
      </c>
    </row>
    <row r="121" spans="1:16" x14ac:dyDescent="0.35">
      <c r="A121" s="6">
        <v>9200</v>
      </c>
      <c r="B121" s="1">
        <v>1.94574E-2</v>
      </c>
      <c r="C121" s="1">
        <v>14.689</v>
      </c>
      <c r="D121" s="1">
        <v>566.03499999999997</v>
      </c>
      <c r="E121" s="1">
        <v>42884000</v>
      </c>
      <c r="F121" s="1">
        <v>37676500</v>
      </c>
      <c r="G121" s="6">
        <v>1952.08</v>
      </c>
      <c r="H121" s="6">
        <v>1386.04</v>
      </c>
      <c r="I121" s="1">
        <v>2613.44</v>
      </c>
      <c r="J121" s="1">
        <v>2708.43</v>
      </c>
      <c r="K121" s="1">
        <v>1.40838</v>
      </c>
      <c r="L121" s="1">
        <v>1.7061600000000001E-4</v>
      </c>
      <c r="M121" s="1">
        <v>8.7686900000000009E-3</v>
      </c>
      <c r="N121" s="1">
        <v>0.47472300000000001</v>
      </c>
      <c r="O121" s="1">
        <v>1.2498499999999999E-2</v>
      </c>
      <c r="P121" s="1">
        <v>0.70157999999999998</v>
      </c>
    </row>
    <row r="122" spans="1:16" x14ac:dyDescent="0.35">
      <c r="A122" s="6">
        <v>9300</v>
      </c>
      <c r="B122" s="1">
        <v>1.92243E-2</v>
      </c>
      <c r="C122" s="1">
        <v>14.6707</v>
      </c>
      <c r="D122" s="1">
        <v>566.73900000000003</v>
      </c>
      <c r="E122" s="1">
        <v>43167200</v>
      </c>
      <c r="F122" s="1">
        <v>37896500</v>
      </c>
      <c r="G122" s="6">
        <v>1956.7</v>
      </c>
      <c r="H122" s="6">
        <v>1389.96</v>
      </c>
      <c r="I122" s="1">
        <v>2638.7</v>
      </c>
      <c r="J122" s="1">
        <v>2724.18</v>
      </c>
      <c r="K122" s="1">
        <v>1.40774</v>
      </c>
      <c r="L122" s="1">
        <v>1.7175099999999999E-4</v>
      </c>
      <c r="M122" s="1">
        <v>8.9340800000000005E-3</v>
      </c>
      <c r="N122" s="1">
        <v>0.479014</v>
      </c>
      <c r="O122" s="1">
        <v>1.2734199999999999E-2</v>
      </c>
      <c r="P122" s="1">
        <v>0.70157999999999998</v>
      </c>
    </row>
    <row r="123" spans="1:16" x14ac:dyDescent="0.35">
      <c r="A123" s="6">
        <v>9400</v>
      </c>
      <c r="B123" s="1">
        <v>1.8999499999999999E-2</v>
      </c>
      <c r="C123" s="1">
        <v>14.655099999999999</v>
      </c>
      <c r="D123" s="1">
        <v>567.34299999999996</v>
      </c>
      <c r="E123" s="1">
        <v>43438300</v>
      </c>
      <c r="F123" s="1">
        <v>38105300</v>
      </c>
      <c r="G123" s="6">
        <v>1960.89</v>
      </c>
      <c r="H123" s="6">
        <v>1393.54</v>
      </c>
      <c r="I123" s="1">
        <v>2663.05</v>
      </c>
      <c r="J123" s="1">
        <v>2739.64</v>
      </c>
      <c r="K123" s="1">
        <v>1.4071199999999999</v>
      </c>
      <c r="L123" s="1">
        <v>1.7288899999999999E-4</v>
      </c>
      <c r="M123" s="1">
        <v>9.0996500000000008E-3</v>
      </c>
      <c r="N123" s="1">
        <v>0.48327300000000001</v>
      </c>
      <c r="O123" s="1">
        <v>1.2971699999999999E-2</v>
      </c>
      <c r="P123" s="1">
        <v>0.70150100000000004</v>
      </c>
    </row>
    <row r="124" spans="1:16" x14ac:dyDescent="0.35">
      <c r="A124" s="6">
        <v>9500</v>
      </c>
      <c r="B124" s="1">
        <v>1.8782400000000001E-2</v>
      </c>
      <c r="C124" s="1">
        <v>14.6417</v>
      </c>
      <c r="D124" s="1">
        <v>567.86099999999999</v>
      </c>
      <c r="E124" s="1">
        <v>43699200</v>
      </c>
      <c r="F124" s="1">
        <v>38304500</v>
      </c>
      <c r="G124" s="6">
        <v>1964.67</v>
      </c>
      <c r="H124" s="6">
        <v>1396.81</v>
      </c>
      <c r="I124" s="1">
        <v>2686.48</v>
      </c>
      <c r="J124" s="1">
        <v>2754.87</v>
      </c>
      <c r="K124" s="1">
        <v>1.4065399999999999</v>
      </c>
      <c r="L124" s="1">
        <v>1.74029E-4</v>
      </c>
      <c r="M124" s="1">
        <v>9.2655299999999993E-3</v>
      </c>
      <c r="N124" s="1">
        <v>0.48750199999999999</v>
      </c>
      <c r="O124" s="1">
        <v>1.3211000000000001E-2</v>
      </c>
      <c r="P124" s="1">
        <v>0.70135099999999995</v>
      </c>
    </row>
    <row r="125" spans="1:16" x14ac:dyDescent="0.35">
      <c r="A125" s="6">
        <v>9600</v>
      </c>
      <c r="B125" s="1">
        <v>1.8572200000000001E-2</v>
      </c>
      <c r="C125" s="1">
        <v>14.6303</v>
      </c>
      <c r="D125" s="1">
        <v>568.30600000000004</v>
      </c>
      <c r="E125" s="1">
        <v>43951500</v>
      </c>
      <c r="F125" s="1">
        <v>38495800</v>
      </c>
      <c r="G125" s="6">
        <v>1968.1</v>
      </c>
      <c r="H125" s="6">
        <v>1399.8</v>
      </c>
      <c r="I125" s="1">
        <v>2709</v>
      </c>
      <c r="J125" s="1">
        <v>2769.87</v>
      </c>
      <c r="K125" s="1">
        <v>1.4059900000000001</v>
      </c>
      <c r="L125" s="1">
        <v>1.7516999999999999E-4</v>
      </c>
      <c r="M125" s="1">
        <v>9.4318200000000005E-3</v>
      </c>
      <c r="N125" s="1">
        <v>0.491703</v>
      </c>
      <c r="O125" s="1">
        <v>1.3452199999999999E-2</v>
      </c>
      <c r="P125" s="1">
        <v>0.70113800000000004</v>
      </c>
    </row>
    <row r="126" spans="1:16" x14ac:dyDescent="0.35">
      <c r="A126" s="6">
        <v>9700</v>
      </c>
      <c r="B126" s="1">
        <v>1.8368300000000001E-2</v>
      </c>
      <c r="C126" s="1">
        <v>14.6204</v>
      </c>
      <c r="D126" s="1">
        <v>568.68899999999996</v>
      </c>
      <c r="E126" s="1">
        <v>44196500</v>
      </c>
      <c r="F126" s="1">
        <v>38680200</v>
      </c>
      <c r="G126" s="6">
        <v>1971.21</v>
      </c>
      <c r="H126" s="6">
        <v>1402.52</v>
      </c>
      <c r="I126" s="1">
        <v>2730.65</v>
      </c>
      <c r="J126" s="1">
        <v>2784.69</v>
      </c>
      <c r="K126" s="1">
        <v>1.4054800000000001</v>
      </c>
      <c r="L126" s="1">
        <v>1.7631E-4</v>
      </c>
      <c r="M126" s="1">
        <v>9.5986100000000005E-3</v>
      </c>
      <c r="N126" s="1">
        <v>0.49587700000000001</v>
      </c>
      <c r="O126" s="1">
        <v>1.3695300000000001E-2</v>
      </c>
      <c r="P126" s="1">
        <v>0.70086800000000005</v>
      </c>
    </row>
    <row r="127" spans="1:16" x14ac:dyDescent="0.35">
      <c r="A127" s="6">
        <v>9800</v>
      </c>
      <c r="B127" s="1">
        <v>1.81703E-2</v>
      </c>
      <c r="C127" s="1">
        <v>14.6119</v>
      </c>
      <c r="D127" s="1">
        <v>569.02</v>
      </c>
      <c r="E127" s="1">
        <v>44435200</v>
      </c>
      <c r="F127" s="1">
        <v>38858800</v>
      </c>
      <c r="G127" s="6">
        <v>1974.02</v>
      </c>
      <c r="H127" s="6">
        <v>1405</v>
      </c>
      <c r="I127" s="1">
        <v>2751.45</v>
      </c>
      <c r="J127" s="1">
        <v>2799.35</v>
      </c>
      <c r="K127" s="1">
        <v>1.405</v>
      </c>
      <c r="L127" s="1">
        <v>1.7745099999999999E-4</v>
      </c>
      <c r="M127" s="1">
        <v>9.7659700000000006E-3</v>
      </c>
      <c r="N127" s="1">
        <v>0.50002599999999997</v>
      </c>
      <c r="O127" s="1">
        <v>1.39405E-2</v>
      </c>
      <c r="P127" s="1">
        <v>0.70054700000000003</v>
      </c>
    </row>
    <row r="128" spans="1:16" x14ac:dyDescent="0.35">
      <c r="A128" s="6">
        <v>9900</v>
      </c>
      <c r="B128" s="1">
        <v>1.7977699999999999E-2</v>
      </c>
      <c r="C128" s="1">
        <v>14.6045</v>
      </c>
      <c r="D128" s="1">
        <v>569.30700000000002</v>
      </c>
      <c r="E128" s="1">
        <v>44668600</v>
      </c>
      <c r="F128" s="1">
        <v>39032500</v>
      </c>
      <c r="G128" s="6">
        <v>1976.57</v>
      </c>
      <c r="H128" s="6">
        <v>1407.26</v>
      </c>
      <c r="I128" s="1">
        <v>2771.48</v>
      </c>
      <c r="J128" s="1">
        <v>2813.85</v>
      </c>
      <c r="K128" s="1">
        <v>1.40455</v>
      </c>
      <c r="L128" s="1">
        <v>1.7859000000000001E-4</v>
      </c>
      <c r="M128" s="1">
        <v>9.9339700000000003E-3</v>
      </c>
      <c r="N128" s="1">
        <v>0.50414999999999999</v>
      </c>
      <c r="O128" s="1">
        <v>1.4187699999999999E-2</v>
      </c>
      <c r="P128" s="1">
        <v>0.70018100000000005</v>
      </c>
    </row>
    <row r="129" spans="1:16" x14ac:dyDescent="0.35">
      <c r="A129" s="6">
        <v>10000</v>
      </c>
      <c r="B129" s="1">
        <v>1.7790199999999999E-2</v>
      </c>
      <c r="C129" s="1">
        <v>14.5982</v>
      </c>
      <c r="D129" s="1">
        <v>569.55499999999995</v>
      </c>
      <c r="E129" s="1">
        <v>44897500</v>
      </c>
      <c r="F129" s="1">
        <v>39202000</v>
      </c>
      <c r="G129" s="6">
        <v>1978.88</v>
      </c>
      <c r="H129" s="6">
        <v>1409.32</v>
      </c>
      <c r="I129" s="1">
        <v>2790.77</v>
      </c>
      <c r="J129" s="1">
        <v>2828.23</v>
      </c>
      <c r="K129" s="1">
        <v>1.4041300000000001</v>
      </c>
      <c r="L129" s="1">
        <v>1.7972800000000001E-4</v>
      </c>
      <c r="M129" s="1">
        <v>1.0102699999999999E-2</v>
      </c>
      <c r="N129" s="1">
        <v>0.50824999999999998</v>
      </c>
      <c r="O129" s="1">
        <v>1.4437E-2</v>
      </c>
      <c r="P129" s="1">
        <v>0.69977500000000004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9"/>
  <sheetViews>
    <sheetView topLeftCell="A118" workbookViewId="0">
      <selection activeCell="Q8" sqref="Q8"/>
    </sheetView>
  </sheetViews>
  <sheetFormatPr defaultRowHeight="14.5" x14ac:dyDescent="0.35"/>
  <cols>
    <col min="5" max="5" width="10.90625" customWidth="1"/>
    <col min="6" max="6" width="11.1796875" customWidth="1"/>
  </cols>
  <sheetData>
    <row r="1" spans="1:16" x14ac:dyDescent="0.35">
      <c r="A1" s="8" t="s">
        <v>33</v>
      </c>
    </row>
    <row r="2" spans="1:16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17</v>
      </c>
      <c r="H2" s="4" t="s">
        <v>14</v>
      </c>
      <c r="I2" s="4" t="s">
        <v>6</v>
      </c>
      <c r="J2" s="4" t="s">
        <v>7</v>
      </c>
      <c r="K2" s="4" t="s">
        <v>27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12</v>
      </c>
    </row>
    <row r="3" spans="1:16" ht="16.5" x14ac:dyDescent="0.35">
      <c r="A3" s="7" t="s">
        <v>18</v>
      </c>
      <c r="B3" s="5" t="s">
        <v>28</v>
      </c>
      <c r="C3" s="5" t="s">
        <v>19</v>
      </c>
      <c r="D3" s="5" t="s">
        <v>32</v>
      </c>
      <c r="E3" s="5" t="s">
        <v>20</v>
      </c>
      <c r="F3" s="5" t="s">
        <v>20</v>
      </c>
      <c r="G3" s="7" t="s">
        <v>21</v>
      </c>
      <c r="H3" s="7" t="s">
        <v>21</v>
      </c>
      <c r="I3" s="5" t="s">
        <v>22</v>
      </c>
      <c r="J3" s="5" t="s">
        <v>22</v>
      </c>
      <c r="K3" s="5" t="s">
        <v>23</v>
      </c>
      <c r="L3" s="5" t="s">
        <v>31</v>
      </c>
      <c r="M3" s="5" t="s">
        <v>29</v>
      </c>
      <c r="N3" s="5" t="s">
        <v>30</v>
      </c>
      <c r="O3" s="5" t="s">
        <v>29</v>
      </c>
      <c r="P3" s="5" t="s">
        <v>23</v>
      </c>
    </row>
    <row r="4" spans="1:16" x14ac:dyDescent="0.35">
      <c r="A4" s="1">
        <v>200</v>
      </c>
      <c r="B4" s="1">
        <v>1.7649600000000001</v>
      </c>
      <c r="C4" s="1">
        <v>28.965499999999999</v>
      </c>
      <c r="D4" s="1">
        <v>287.04700000000003</v>
      </c>
      <c r="E4" s="1">
        <v>-103766</v>
      </c>
      <c r="F4" s="1">
        <v>-161175</v>
      </c>
      <c r="G4" s="1">
        <v>1002.4</v>
      </c>
      <c r="H4" s="1">
        <v>715.35299999999995</v>
      </c>
      <c r="I4" s="1">
        <v>283.65800000000002</v>
      </c>
      <c r="J4" s="1">
        <v>283.65800000000002</v>
      </c>
      <c r="K4" s="1">
        <v>1.40127</v>
      </c>
      <c r="L4" s="1">
        <v>1.34787E-5</v>
      </c>
      <c r="M4" s="1">
        <v>7.6368499999999996E-6</v>
      </c>
      <c r="N4" s="1">
        <v>1.84508E-2</v>
      </c>
      <c r="O4" s="1">
        <v>1.0428899999999999E-5</v>
      </c>
      <c r="P4" s="1">
        <v>0.73227600000000004</v>
      </c>
    </row>
    <row r="5" spans="1:16" x14ac:dyDescent="0.35">
      <c r="A5" s="1">
        <v>210</v>
      </c>
      <c r="B5" s="1">
        <v>1.6809099999999999</v>
      </c>
      <c r="C5" s="1">
        <v>28.965499999999999</v>
      </c>
      <c r="D5" s="1">
        <v>287.04700000000003</v>
      </c>
      <c r="E5" s="1">
        <v>-93741.5</v>
      </c>
      <c r="F5" s="1">
        <v>-154021</v>
      </c>
      <c r="G5" s="1">
        <v>1002.48</v>
      </c>
      <c r="H5" s="1">
        <v>715.42899999999997</v>
      </c>
      <c r="I5" s="1">
        <v>290.65800000000002</v>
      </c>
      <c r="J5" s="1">
        <v>290.65800000000002</v>
      </c>
      <c r="K5" s="1">
        <v>1.4012199999999999</v>
      </c>
      <c r="L5" s="1">
        <v>1.4036000000000001E-5</v>
      </c>
      <c r="M5" s="1">
        <v>8.3502199999999998E-6</v>
      </c>
      <c r="N5" s="1">
        <v>1.9690800000000001E-2</v>
      </c>
      <c r="O5" s="1">
        <v>1.16854E-5</v>
      </c>
      <c r="P5" s="1">
        <v>0.714584</v>
      </c>
    </row>
    <row r="6" spans="1:16" x14ac:dyDescent="0.35">
      <c r="A6" s="1">
        <v>220</v>
      </c>
      <c r="B6" s="1">
        <v>1.6045100000000001</v>
      </c>
      <c r="C6" s="1">
        <v>28.965499999999999</v>
      </c>
      <c r="D6" s="1">
        <v>287.04700000000003</v>
      </c>
      <c r="E6" s="1">
        <v>-83716.3</v>
      </c>
      <c r="F6" s="1">
        <v>-146867</v>
      </c>
      <c r="G6" s="1">
        <v>1002.59</v>
      </c>
      <c r="H6" s="1">
        <v>715.53899999999999</v>
      </c>
      <c r="I6" s="1">
        <v>297.49200000000002</v>
      </c>
      <c r="J6" s="1">
        <v>297.49200000000002</v>
      </c>
      <c r="K6" s="1">
        <v>1.40116</v>
      </c>
      <c r="L6" s="1">
        <v>1.45817E-5</v>
      </c>
      <c r="M6" s="1">
        <v>9.0879399999999993E-6</v>
      </c>
      <c r="N6" s="1">
        <v>2.08811E-2</v>
      </c>
      <c r="O6" s="1">
        <v>1.29805E-5</v>
      </c>
      <c r="P6" s="1">
        <v>0.70012399999999997</v>
      </c>
    </row>
    <row r="7" spans="1:16" x14ac:dyDescent="0.35">
      <c r="A7" s="1">
        <v>230</v>
      </c>
      <c r="B7" s="1">
        <v>1.5347500000000001</v>
      </c>
      <c r="C7" s="1">
        <v>28.965499999999999</v>
      </c>
      <c r="D7" s="1">
        <v>287.04700000000003</v>
      </c>
      <c r="E7" s="1">
        <v>-73689.7</v>
      </c>
      <c r="F7" s="1">
        <v>-139710</v>
      </c>
      <c r="G7" s="1">
        <v>1002.72</v>
      </c>
      <c r="H7" s="1">
        <v>715.678</v>
      </c>
      <c r="I7" s="1">
        <v>304.16899999999998</v>
      </c>
      <c r="J7" s="1">
        <v>304.16899999999998</v>
      </c>
      <c r="K7" s="1">
        <v>1.4010800000000001</v>
      </c>
      <c r="L7" s="1">
        <v>1.51165E-5</v>
      </c>
      <c r="M7" s="1">
        <v>9.8494999999999995E-6</v>
      </c>
      <c r="N7" s="1">
        <v>2.2026400000000002E-2</v>
      </c>
      <c r="O7" s="1">
        <v>1.43128E-5</v>
      </c>
      <c r="P7" s="1">
        <v>0.68815999999999999</v>
      </c>
    </row>
    <row r="8" spans="1:16" x14ac:dyDescent="0.35">
      <c r="A8" s="1">
        <v>240</v>
      </c>
      <c r="B8" s="1">
        <v>1.4708000000000001</v>
      </c>
      <c r="C8" s="1">
        <v>28.965499999999999</v>
      </c>
      <c r="D8" s="1">
        <v>287.04700000000003</v>
      </c>
      <c r="E8" s="1">
        <v>-63661.7</v>
      </c>
      <c r="F8" s="1">
        <v>-132553</v>
      </c>
      <c r="G8" s="1">
        <v>1002.9</v>
      </c>
      <c r="H8" s="1">
        <v>715.84900000000005</v>
      </c>
      <c r="I8" s="1">
        <v>310.70100000000002</v>
      </c>
      <c r="J8" s="1">
        <v>310.70100000000002</v>
      </c>
      <c r="K8" s="1">
        <v>1.40099</v>
      </c>
      <c r="L8" s="1">
        <v>1.5641099999999998E-5</v>
      </c>
      <c r="M8" s="1">
        <v>1.0634399999999999E-5</v>
      </c>
      <c r="N8" s="1">
        <v>2.3130600000000001E-2</v>
      </c>
      <c r="O8" s="1">
        <v>1.5681200000000002E-5</v>
      </c>
      <c r="P8" s="1">
        <v>0.67816399999999999</v>
      </c>
    </row>
    <row r="9" spans="1:16" x14ac:dyDescent="0.35">
      <c r="A9" s="1">
        <v>250</v>
      </c>
      <c r="B9" s="1">
        <v>1.4119699999999999</v>
      </c>
      <c r="C9" s="1">
        <v>28.965499999999999</v>
      </c>
      <c r="D9" s="1">
        <v>287.04700000000003</v>
      </c>
      <c r="E9" s="1">
        <v>-53631.7</v>
      </c>
      <c r="F9" s="1">
        <v>-125393</v>
      </c>
      <c r="G9" s="1">
        <v>1003.1</v>
      </c>
      <c r="H9" s="1">
        <v>716.053</v>
      </c>
      <c r="I9" s="1">
        <v>317.09500000000003</v>
      </c>
      <c r="J9" s="1">
        <v>317.09500000000003</v>
      </c>
      <c r="K9" s="1">
        <v>1.4008700000000001</v>
      </c>
      <c r="L9" s="1">
        <v>1.6156099999999999E-5</v>
      </c>
      <c r="M9" s="1">
        <v>1.1442300000000001E-5</v>
      </c>
      <c r="N9" s="1">
        <v>2.41976E-2</v>
      </c>
      <c r="O9" s="1">
        <v>1.7084499999999999E-5</v>
      </c>
      <c r="P9" s="1">
        <v>0.66974400000000001</v>
      </c>
    </row>
    <row r="10" spans="1:16" x14ac:dyDescent="0.35">
      <c r="A10" s="1">
        <v>260</v>
      </c>
      <c r="B10" s="1">
        <v>1.3576600000000001</v>
      </c>
      <c r="C10" s="1">
        <v>28.965499999999999</v>
      </c>
      <c r="D10" s="1">
        <v>287.04700000000003</v>
      </c>
      <c r="E10" s="1">
        <v>-43599.5</v>
      </c>
      <c r="F10" s="1">
        <v>-118232</v>
      </c>
      <c r="G10" s="1">
        <v>1003.34</v>
      </c>
      <c r="H10" s="1">
        <v>716.298</v>
      </c>
      <c r="I10" s="1">
        <v>323.35899999999998</v>
      </c>
      <c r="J10" s="1">
        <v>323.35899999999998</v>
      </c>
      <c r="K10" s="1">
        <v>1.4007400000000001</v>
      </c>
      <c r="L10" s="1">
        <v>1.6662000000000001E-5</v>
      </c>
      <c r="M10" s="1">
        <v>1.22726E-5</v>
      </c>
      <c r="N10" s="1">
        <v>2.52304E-2</v>
      </c>
      <c r="O10" s="1">
        <v>1.8521799999999999E-5</v>
      </c>
      <c r="P10" s="1">
        <v>0.662605</v>
      </c>
    </row>
    <row r="11" spans="1:16" x14ac:dyDescent="0.35">
      <c r="A11" s="1">
        <v>270</v>
      </c>
      <c r="B11" s="1">
        <v>1.30738</v>
      </c>
      <c r="C11" s="1">
        <v>28.965499999999999</v>
      </c>
      <c r="D11" s="1">
        <v>287.04700000000003</v>
      </c>
      <c r="E11" s="1">
        <v>-33564.699999999997</v>
      </c>
      <c r="F11" s="1">
        <v>-111067</v>
      </c>
      <c r="G11" s="1">
        <v>1003.63</v>
      </c>
      <c r="H11" s="1">
        <v>716.58799999999997</v>
      </c>
      <c r="I11" s="1">
        <v>329.49900000000002</v>
      </c>
      <c r="J11" s="1">
        <v>329.49900000000002</v>
      </c>
      <c r="K11" s="1">
        <v>1.4005700000000001</v>
      </c>
      <c r="L11" s="1">
        <v>1.71594E-5</v>
      </c>
      <c r="M11" s="1">
        <v>1.3125100000000001E-5</v>
      </c>
      <c r="N11" s="1">
        <v>2.62318E-2</v>
      </c>
      <c r="O11" s="1">
        <v>1.9991800000000001E-5</v>
      </c>
      <c r="P11" s="1">
        <v>0.65652200000000005</v>
      </c>
    </row>
    <row r="12" spans="1:16" x14ac:dyDescent="0.35">
      <c r="A12" s="1">
        <v>280</v>
      </c>
      <c r="B12" s="1">
        <v>1.26068</v>
      </c>
      <c r="C12" s="1">
        <v>28.965499999999999</v>
      </c>
      <c r="D12" s="1">
        <v>287.04700000000003</v>
      </c>
      <c r="E12" s="1">
        <v>-23526.7</v>
      </c>
      <c r="F12" s="1">
        <v>-103900</v>
      </c>
      <c r="G12" s="1">
        <v>1003.98</v>
      </c>
      <c r="H12" s="1">
        <v>716.93</v>
      </c>
      <c r="I12" s="1">
        <v>335.52300000000002</v>
      </c>
      <c r="J12" s="1">
        <v>335.52300000000002</v>
      </c>
      <c r="K12" s="1">
        <v>1.40038</v>
      </c>
      <c r="L12" s="1">
        <v>1.7648699999999999E-5</v>
      </c>
      <c r="M12" s="1">
        <v>1.39993E-5</v>
      </c>
      <c r="N12" s="1">
        <v>2.72045E-2</v>
      </c>
      <c r="O12" s="1">
        <v>2.1493700000000001E-5</v>
      </c>
      <c r="P12" s="1">
        <v>0.65132100000000004</v>
      </c>
    </row>
    <row r="13" spans="1:16" x14ac:dyDescent="0.35">
      <c r="A13" s="1">
        <v>290</v>
      </c>
      <c r="B13" s="1">
        <v>1.2172099999999999</v>
      </c>
      <c r="C13" s="1">
        <v>28.965499999999999</v>
      </c>
      <c r="D13" s="1">
        <v>287.04700000000003</v>
      </c>
      <c r="E13" s="1">
        <v>-13484.9</v>
      </c>
      <c r="F13" s="1">
        <v>-96728.5</v>
      </c>
      <c r="G13" s="1">
        <v>1004.37</v>
      </c>
      <c r="H13" s="1">
        <v>717.32799999999997</v>
      </c>
      <c r="I13" s="1">
        <v>341.43400000000003</v>
      </c>
      <c r="J13" s="1">
        <v>341.43400000000003</v>
      </c>
      <c r="K13" s="1">
        <v>1.4001600000000001</v>
      </c>
      <c r="L13" s="1">
        <v>1.8130200000000001E-5</v>
      </c>
      <c r="M13" s="1">
        <v>1.48949E-5</v>
      </c>
      <c r="N13" s="1">
        <v>2.8150499999999998E-2</v>
      </c>
      <c r="O13" s="1">
        <v>2.30263E-5</v>
      </c>
      <c r="P13" s="1">
        <v>0.64686399999999999</v>
      </c>
    </row>
    <row r="14" spans="1:16" x14ac:dyDescent="0.35">
      <c r="A14" s="1">
        <v>300</v>
      </c>
      <c r="B14" s="1">
        <v>1.1766399999999999</v>
      </c>
      <c r="C14" s="1">
        <v>28.965499999999999</v>
      </c>
      <c r="D14" s="1">
        <v>287.04700000000003</v>
      </c>
      <c r="E14" s="1">
        <v>-3438.96</v>
      </c>
      <c r="F14" s="1">
        <v>-89552.9</v>
      </c>
      <c r="G14" s="1">
        <v>1004.83</v>
      </c>
      <c r="H14" s="1">
        <v>717.78800000000001</v>
      </c>
      <c r="I14" s="1">
        <v>347.24</v>
      </c>
      <c r="J14" s="1">
        <v>347.24</v>
      </c>
      <c r="K14" s="1">
        <v>1.3998999999999999</v>
      </c>
      <c r="L14" s="1">
        <v>1.8604500000000001E-5</v>
      </c>
      <c r="M14" s="1">
        <v>1.5811499999999999E-5</v>
      </c>
      <c r="N14" s="1">
        <v>2.9071799999999998E-2</v>
      </c>
      <c r="O14" s="1">
        <v>2.4588700000000001E-5</v>
      </c>
      <c r="P14" s="1">
        <v>0.643042</v>
      </c>
    </row>
    <row r="15" spans="1:16" x14ac:dyDescent="0.35">
      <c r="A15" s="1">
        <v>310</v>
      </c>
      <c r="B15" s="1">
        <v>1.1386799999999999</v>
      </c>
      <c r="C15" s="1">
        <v>28.965499999999999</v>
      </c>
      <c r="D15" s="1">
        <v>287.04700000000003</v>
      </c>
      <c r="E15" s="1">
        <v>6611.96</v>
      </c>
      <c r="F15" s="1">
        <v>-82372.5</v>
      </c>
      <c r="G15" s="1">
        <v>1005.36</v>
      </c>
      <c r="H15" s="1">
        <v>718.31399999999996</v>
      </c>
      <c r="I15" s="1">
        <v>352.94200000000001</v>
      </c>
      <c r="J15" s="1">
        <v>352.94200000000001</v>
      </c>
      <c r="K15" s="1">
        <v>1.39961</v>
      </c>
      <c r="L15" s="1">
        <v>1.9071799999999999E-5</v>
      </c>
      <c r="M15" s="1">
        <v>1.6748999999999998E-5</v>
      </c>
      <c r="N15" s="1">
        <v>2.9970199999999999E-2</v>
      </c>
      <c r="O15" s="1">
        <v>2.61798E-5</v>
      </c>
      <c r="P15" s="1">
        <v>0.639768</v>
      </c>
    </row>
    <row r="16" spans="1:16" x14ac:dyDescent="0.35">
      <c r="A16" s="1">
        <v>320</v>
      </c>
      <c r="B16" s="1">
        <v>1.1031</v>
      </c>
      <c r="C16" s="1">
        <v>28.965499999999999</v>
      </c>
      <c r="D16" s="1">
        <v>287.04700000000003</v>
      </c>
      <c r="E16" s="1">
        <v>16668.5</v>
      </c>
      <c r="F16" s="1">
        <v>-75186.399999999994</v>
      </c>
      <c r="G16" s="1">
        <v>1005.96</v>
      </c>
      <c r="H16" s="1">
        <v>718.91</v>
      </c>
      <c r="I16" s="1">
        <v>358.54700000000003</v>
      </c>
      <c r="J16" s="1">
        <v>358.54700000000003</v>
      </c>
      <c r="K16" s="1">
        <v>1.3992800000000001</v>
      </c>
      <c r="L16" s="1">
        <v>1.95324E-5</v>
      </c>
      <c r="M16" s="1">
        <v>1.7706900000000002E-5</v>
      </c>
      <c r="N16" s="1">
        <v>3.0847200000000002E-2</v>
      </c>
      <c r="O16" s="1">
        <v>2.7798599999999998E-5</v>
      </c>
      <c r="P16" s="1">
        <v>0.63697000000000004</v>
      </c>
    </row>
    <row r="17" spans="1:16" x14ac:dyDescent="0.35">
      <c r="A17" s="1">
        <v>330</v>
      </c>
      <c r="B17" s="1">
        <v>1.0696699999999999</v>
      </c>
      <c r="C17" s="1">
        <v>28.965499999999999</v>
      </c>
      <c r="D17" s="1">
        <v>287.04700000000003</v>
      </c>
      <c r="E17" s="1">
        <v>26731.3</v>
      </c>
      <c r="F17" s="1">
        <v>-67994</v>
      </c>
      <c r="G17" s="1">
        <v>1006.63</v>
      </c>
      <c r="H17" s="1">
        <v>719.57899999999995</v>
      </c>
      <c r="I17" s="1">
        <v>364.05799999999999</v>
      </c>
      <c r="J17" s="1">
        <v>364.05799999999999</v>
      </c>
      <c r="K17" s="1">
        <v>1.3989100000000001</v>
      </c>
      <c r="L17" s="1">
        <v>1.99868E-5</v>
      </c>
      <c r="M17" s="1">
        <v>1.8685000000000002E-5</v>
      </c>
      <c r="N17" s="1">
        <v>3.1704200000000002E-2</v>
      </c>
      <c r="O17" s="1">
        <v>2.9444100000000002E-5</v>
      </c>
      <c r="P17" s="1">
        <v>0.63458999999999999</v>
      </c>
    </row>
    <row r="18" spans="1:16" x14ac:dyDescent="0.35">
      <c r="A18" s="1">
        <v>340</v>
      </c>
      <c r="B18" s="1">
        <v>1.0382100000000001</v>
      </c>
      <c r="C18" s="1">
        <v>28.965499999999999</v>
      </c>
      <c r="D18" s="1">
        <v>287.04700000000003</v>
      </c>
      <c r="E18" s="1">
        <v>36801.199999999997</v>
      </c>
      <c r="F18" s="1">
        <v>-60794.6</v>
      </c>
      <c r="G18" s="1">
        <v>1007.37</v>
      </c>
      <c r="H18" s="1">
        <v>720.32299999999998</v>
      </c>
      <c r="I18" s="1">
        <v>369.47899999999998</v>
      </c>
      <c r="J18" s="1">
        <v>369.47899999999998</v>
      </c>
      <c r="K18" s="1">
        <v>1.3985000000000001</v>
      </c>
      <c r="L18" s="1">
        <v>2.0435E-5</v>
      </c>
      <c r="M18" s="1">
        <v>1.9683000000000001E-5</v>
      </c>
      <c r="N18" s="1">
        <v>3.2542399999999999E-2</v>
      </c>
      <c r="O18" s="1">
        <v>3.1115399999999997E-5</v>
      </c>
      <c r="P18" s="1">
        <v>0.632579</v>
      </c>
    </row>
    <row r="19" spans="1:16" x14ac:dyDescent="0.35">
      <c r="A19" s="1">
        <v>350</v>
      </c>
      <c r="B19" s="1">
        <v>1.0085500000000001</v>
      </c>
      <c r="C19" s="1">
        <v>28.965499999999999</v>
      </c>
      <c r="D19" s="1">
        <v>287.04700000000003</v>
      </c>
      <c r="E19" s="1">
        <v>46879</v>
      </c>
      <c r="F19" s="1">
        <v>-53587.3</v>
      </c>
      <c r="G19" s="1">
        <v>1008.19</v>
      </c>
      <c r="H19" s="1">
        <v>721.14400000000001</v>
      </c>
      <c r="I19" s="1">
        <v>374.81200000000001</v>
      </c>
      <c r="J19" s="1">
        <v>374.81200000000001</v>
      </c>
      <c r="K19" s="1">
        <v>1.3980399999999999</v>
      </c>
      <c r="L19" s="1">
        <v>2.0877600000000002E-5</v>
      </c>
      <c r="M19" s="1">
        <v>2.07006E-5</v>
      </c>
      <c r="N19" s="1">
        <v>3.3362900000000001E-2</v>
      </c>
      <c r="O19" s="1">
        <v>3.2811400000000002E-5</v>
      </c>
      <c r="P19" s="1">
        <v>0.63089700000000004</v>
      </c>
    </row>
    <row r="20" spans="1:16" x14ac:dyDescent="0.35">
      <c r="A20" s="1">
        <v>360</v>
      </c>
      <c r="B20" s="1">
        <v>0.98053199999999996</v>
      </c>
      <c r="C20" s="1">
        <v>28.965499999999999</v>
      </c>
      <c r="D20" s="1">
        <v>287.04700000000003</v>
      </c>
      <c r="E20" s="1">
        <v>56965.3</v>
      </c>
      <c r="F20" s="1">
        <v>-46371.4</v>
      </c>
      <c r="G20" s="1">
        <v>1009.09</v>
      </c>
      <c r="H20" s="1">
        <v>722.04399999999998</v>
      </c>
      <c r="I20" s="1">
        <v>380.06099999999998</v>
      </c>
      <c r="J20" s="1">
        <v>380.06099999999998</v>
      </c>
      <c r="K20" s="1">
        <v>1.3975500000000001</v>
      </c>
      <c r="L20" s="1">
        <v>2.1314500000000001E-5</v>
      </c>
      <c r="M20" s="1">
        <v>2.17377E-5</v>
      </c>
      <c r="N20" s="1">
        <v>3.4166799999999997E-2</v>
      </c>
      <c r="O20" s="1">
        <v>3.4531299999999999E-5</v>
      </c>
      <c r="P20" s="1">
        <v>0.62950899999999999</v>
      </c>
    </row>
    <row r="21" spans="1:16" x14ac:dyDescent="0.35">
      <c r="A21" s="1">
        <v>370</v>
      </c>
      <c r="B21" s="1">
        <v>0.95403099999999996</v>
      </c>
      <c r="C21" s="1">
        <v>28.965499999999999</v>
      </c>
      <c r="D21" s="1">
        <v>287.04700000000003</v>
      </c>
      <c r="E21" s="1">
        <v>67061.100000000006</v>
      </c>
      <c r="F21" s="1">
        <v>-39146.199999999997</v>
      </c>
      <c r="G21" s="1">
        <v>1010.07</v>
      </c>
      <c r="H21" s="1">
        <v>723.02300000000002</v>
      </c>
      <c r="I21" s="1">
        <v>385.22899999999998</v>
      </c>
      <c r="J21" s="1">
        <v>385.22899999999998</v>
      </c>
      <c r="K21" s="1">
        <v>1.3970100000000001</v>
      </c>
      <c r="L21" s="1">
        <v>2.1746199999999999E-5</v>
      </c>
      <c r="M21" s="1">
        <v>2.2793999999999999E-5</v>
      </c>
      <c r="N21" s="1">
        <v>3.4954899999999997E-2</v>
      </c>
      <c r="O21" s="1">
        <v>3.6273899999999998E-5</v>
      </c>
      <c r="P21" s="1">
        <v>0.62838499999999997</v>
      </c>
    </row>
    <row r="22" spans="1:16" x14ac:dyDescent="0.35">
      <c r="A22" s="1">
        <v>380</v>
      </c>
      <c r="B22" s="1">
        <v>0.928925</v>
      </c>
      <c r="C22" s="1">
        <v>28.965499999999999</v>
      </c>
      <c r="D22" s="1">
        <v>287.04700000000003</v>
      </c>
      <c r="E22" s="1">
        <v>77167</v>
      </c>
      <c r="F22" s="1">
        <v>-31910.7</v>
      </c>
      <c r="G22" s="1">
        <v>1011.13</v>
      </c>
      <c r="H22" s="1">
        <v>724.08</v>
      </c>
      <c r="I22" s="1">
        <v>390.31900000000002</v>
      </c>
      <c r="J22" s="1">
        <v>390.31900000000002</v>
      </c>
      <c r="K22" s="1">
        <v>1.3964300000000001</v>
      </c>
      <c r="L22" s="1">
        <v>2.2172799999999999E-5</v>
      </c>
      <c r="M22" s="1">
        <v>2.3869299999999999E-5</v>
      </c>
      <c r="N22" s="1">
        <v>3.5728200000000002E-2</v>
      </c>
      <c r="O22" s="1">
        <v>3.8038599999999999E-5</v>
      </c>
      <c r="P22" s="1">
        <v>0.627502</v>
      </c>
    </row>
    <row r="23" spans="1:16" x14ac:dyDescent="0.35">
      <c r="A23" s="1">
        <v>390</v>
      </c>
      <c r="B23" s="1">
        <v>0.90510599999999997</v>
      </c>
      <c r="C23" s="1">
        <v>28.965499999999999</v>
      </c>
      <c r="D23" s="1">
        <v>287.04700000000003</v>
      </c>
      <c r="E23" s="1">
        <v>87283.9</v>
      </c>
      <c r="F23" s="1">
        <v>-24664.3</v>
      </c>
      <c r="G23" s="1">
        <v>1012.26</v>
      </c>
      <c r="H23" s="1">
        <v>725.21699999999998</v>
      </c>
      <c r="I23" s="1">
        <v>395.33300000000003</v>
      </c>
      <c r="J23" s="1">
        <v>395.33300000000003</v>
      </c>
      <c r="K23" s="1">
        <v>1.39581</v>
      </c>
      <c r="L23" s="1">
        <v>2.2594399999999998E-5</v>
      </c>
      <c r="M23" s="1">
        <v>2.4963299999999999E-5</v>
      </c>
      <c r="N23" s="1">
        <v>3.64873E-2</v>
      </c>
      <c r="O23" s="1">
        <v>3.9824299999999997E-5</v>
      </c>
      <c r="P23" s="1">
        <v>0.62683599999999995</v>
      </c>
    </row>
    <row r="24" spans="1:16" x14ac:dyDescent="0.35">
      <c r="A24" s="1">
        <v>400</v>
      </c>
      <c r="B24" s="1">
        <v>0.88247900000000001</v>
      </c>
      <c r="C24" s="1">
        <v>28.965499999999999</v>
      </c>
      <c r="D24" s="1">
        <v>287.04700000000003</v>
      </c>
      <c r="E24" s="1">
        <v>97412.5</v>
      </c>
      <c r="F24" s="1">
        <v>-17406.099999999999</v>
      </c>
      <c r="G24" s="1">
        <v>1013.48</v>
      </c>
      <c r="H24" s="1">
        <v>726.43200000000002</v>
      </c>
      <c r="I24" s="1">
        <v>400.27499999999998</v>
      </c>
      <c r="J24" s="1">
        <v>400.27499999999998</v>
      </c>
      <c r="K24" s="1">
        <v>1.3951499999999999</v>
      </c>
      <c r="L24" s="1">
        <v>2.3011400000000001E-5</v>
      </c>
      <c r="M24" s="1">
        <v>2.6075899999999999E-5</v>
      </c>
      <c r="N24" s="1">
        <v>3.7233000000000002E-2</v>
      </c>
      <c r="O24" s="1">
        <v>4.16303E-5</v>
      </c>
      <c r="P24" s="1">
        <v>0.62636800000000004</v>
      </c>
    </row>
    <row r="25" spans="1:16" x14ac:dyDescent="0.35">
      <c r="A25" s="1">
        <v>410</v>
      </c>
      <c r="B25" s="1">
        <v>0.86095500000000003</v>
      </c>
      <c r="C25" s="1">
        <v>28.965499999999999</v>
      </c>
      <c r="D25" s="1">
        <v>287.04700000000003</v>
      </c>
      <c r="E25" s="1">
        <v>107554</v>
      </c>
      <c r="F25" s="1">
        <v>-10135.4</v>
      </c>
      <c r="G25" s="1">
        <v>1014.77</v>
      </c>
      <c r="H25" s="1">
        <v>727.72500000000002</v>
      </c>
      <c r="I25" s="1">
        <v>405.14499999999998</v>
      </c>
      <c r="J25" s="1">
        <v>405.14499999999998</v>
      </c>
      <c r="K25" s="1">
        <v>1.3944399999999999</v>
      </c>
      <c r="L25" s="1">
        <v>2.3423800000000001E-5</v>
      </c>
      <c r="M25" s="1">
        <v>2.7206799999999998E-5</v>
      </c>
      <c r="N25" s="1">
        <v>3.7966100000000003E-2</v>
      </c>
      <c r="O25" s="1">
        <v>4.3455699999999998E-5</v>
      </c>
      <c r="P25" s="1">
        <v>0.626081</v>
      </c>
    </row>
    <row r="26" spans="1:16" x14ac:dyDescent="0.35">
      <c r="A26" s="1">
        <v>420</v>
      </c>
      <c r="B26" s="1">
        <v>0.84045599999999998</v>
      </c>
      <c r="C26" s="1">
        <v>28.965499999999999</v>
      </c>
      <c r="D26" s="1">
        <v>287.04700000000003</v>
      </c>
      <c r="E26" s="1">
        <v>117708</v>
      </c>
      <c r="F26" s="1">
        <v>-2851.38</v>
      </c>
      <c r="G26" s="1">
        <v>1016.14</v>
      </c>
      <c r="H26" s="1">
        <v>729.09299999999996</v>
      </c>
      <c r="I26" s="1">
        <v>409.947</v>
      </c>
      <c r="J26" s="1">
        <v>409.947</v>
      </c>
      <c r="K26" s="1">
        <v>1.3936999999999999</v>
      </c>
      <c r="L26" s="1">
        <v>2.3831900000000001E-5</v>
      </c>
      <c r="M26" s="1">
        <v>2.8355900000000001E-5</v>
      </c>
      <c r="N26" s="1">
        <v>3.8686999999999999E-2</v>
      </c>
      <c r="O26" s="1">
        <v>4.5299800000000003E-5</v>
      </c>
      <c r="P26" s="1">
        <v>0.62596099999999999</v>
      </c>
    </row>
    <row r="27" spans="1:16" x14ac:dyDescent="0.35">
      <c r="A27" s="1">
        <v>430</v>
      </c>
      <c r="B27" s="1">
        <v>0.82091000000000003</v>
      </c>
      <c r="C27" s="1">
        <v>28.965499999999999</v>
      </c>
      <c r="D27" s="1">
        <v>287.04700000000003</v>
      </c>
      <c r="E27" s="1">
        <v>127877</v>
      </c>
      <c r="F27" s="1">
        <v>4446.6899999999996</v>
      </c>
      <c r="G27" s="1">
        <v>1017.58</v>
      </c>
      <c r="H27" s="1">
        <v>730.53499999999997</v>
      </c>
      <c r="I27" s="1">
        <v>414.68299999999999</v>
      </c>
      <c r="J27" s="1">
        <v>414.68299999999999</v>
      </c>
      <c r="K27" s="1">
        <v>1.39293</v>
      </c>
      <c r="L27" s="1">
        <v>2.4235799999999999E-5</v>
      </c>
      <c r="M27" s="1">
        <v>2.9522999999999998E-5</v>
      </c>
      <c r="N27" s="1">
        <v>3.9396399999999998E-2</v>
      </c>
      <c r="O27" s="1">
        <v>4.71619E-5</v>
      </c>
      <c r="P27" s="1">
        <v>0.62599400000000005</v>
      </c>
    </row>
    <row r="28" spans="1:16" x14ac:dyDescent="0.35">
      <c r="A28" s="1">
        <v>440</v>
      </c>
      <c r="B28" s="1">
        <v>0.80225299999999999</v>
      </c>
      <c r="C28" s="1">
        <v>28.965499999999999</v>
      </c>
      <c r="D28" s="1">
        <v>287.04700000000003</v>
      </c>
      <c r="E28" s="1">
        <v>138060</v>
      </c>
      <c r="F28" s="1">
        <v>11759.6</v>
      </c>
      <c r="G28" s="1">
        <v>1019.1</v>
      </c>
      <c r="H28" s="1">
        <v>732.05</v>
      </c>
      <c r="I28" s="1">
        <v>419.35399999999998</v>
      </c>
      <c r="J28" s="1">
        <v>419.35399999999998</v>
      </c>
      <c r="K28" s="1">
        <v>1.39211</v>
      </c>
      <c r="L28" s="1">
        <v>2.4635599999999998E-5</v>
      </c>
      <c r="M28" s="1">
        <v>3.0707999999999998E-5</v>
      </c>
      <c r="N28" s="1">
        <v>4.00948E-2</v>
      </c>
      <c r="O28" s="1">
        <v>4.9041200000000001E-5</v>
      </c>
      <c r="P28" s="1">
        <v>0.62616700000000003</v>
      </c>
    </row>
    <row r="29" spans="1:16" x14ac:dyDescent="0.35">
      <c r="A29" s="1">
        <v>450</v>
      </c>
      <c r="B29" s="1">
        <v>0.78442500000000004</v>
      </c>
      <c r="C29" s="1">
        <v>28.965499999999999</v>
      </c>
      <c r="D29" s="1">
        <v>287.04700000000003</v>
      </c>
      <c r="E29" s="1">
        <v>148259</v>
      </c>
      <c r="F29" s="1">
        <v>19087.900000000001</v>
      </c>
      <c r="G29" s="1">
        <v>1020.68</v>
      </c>
      <c r="H29" s="1">
        <v>733.63499999999999</v>
      </c>
      <c r="I29" s="1">
        <v>423.964</v>
      </c>
      <c r="J29" s="1">
        <v>423.964</v>
      </c>
      <c r="K29" s="1">
        <v>1.39127</v>
      </c>
      <c r="L29" s="1">
        <v>2.5031399999999999E-5</v>
      </c>
      <c r="M29" s="1">
        <v>3.1910499999999999E-5</v>
      </c>
      <c r="N29" s="1">
        <v>4.0782699999999998E-2</v>
      </c>
      <c r="O29" s="1">
        <v>5.0937099999999997E-5</v>
      </c>
      <c r="P29" s="1">
        <v>0.62646900000000005</v>
      </c>
    </row>
    <row r="30" spans="1:16" x14ac:dyDescent="0.35">
      <c r="A30" s="1">
        <v>460</v>
      </c>
      <c r="B30" s="1">
        <v>0.76737299999999997</v>
      </c>
      <c r="C30" s="1">
        <v>28.965499999999999</v>
      </c>
      <c r="D30" s="1">
        <v>287.04700000000003</v>
      </c>
      <c r="E30" s="1">
        <v>158474</v>
      </c>
      <c r="F30" s="1">
        <v>26432.5</v>
      </c>
      <c r="G30" s="1">
        <v>1022.33</v>
      </c>
      <c r="H30" s="1">
        <v>735.28800000000001</v>
      </c>
      <c r="I30" s="1">
        <v>428.51299999999998</v>
      </c>
      <c r="J30" s="1">
        <v>428.51299999999998</v>
      </c>
      <c r="K30" s="1">
        <v>1.39039</v>
      </c>
      <c r="L30" s="1">
        <v>2.5423500000000001E-5</v>
      </c>
      <c r="M30" s="1">
        <v>3.3130599999999998E-5</v>
      </c>
      <c r="N30" s="1">
        <v>4.1460700000000003E-2</v>
      </c>
      <c r="O30" s="1">
        <v>5.2849000000000002E-5</v>
      </c>
      <c r="P30" s="1">
        <v>0.626892</v>
      </c>
    </row>
    <row r="31" spans="1:16" x14ac:dyDescent="0.35">
      <c r="A31" s="1">
        <v>470</v>
      </c>
      <c r="B31" s="1">
        <v>0.75104599999999999</v>
      </c>
      <c r="C31" s="1">
        <v>28.965499999999999</v>
      </c>
      <c r="D31" s="1">
        <v>287.04700000000003</v>
      </c>
      <c r="E31" s="1">
        <v>168706</v>
      </c>
      <c r="F31" s="1">
        <v>33793.9</v>
      </c>
      <c r="G31" s="1">
        <v>1024.05</v>
      </c>
      <c r="H31" s="1">
        <v>737.00599999999997</v>
      </c>
      <c r="I31" s="1">
        <v>433.00400000000002</v>
      </c>
      <c r="J31" s="1">
        <v>433.00400000000002</v>
      </c>
      <c r="K31" s="1">
        <v>1.38948</v>
      </c>
      <c r="L31" s="1">
        <v>2.5811899999999999E-5</v>
      </c>
      <c r="M31" s="1">
        <v>3.4368E-5</v>
      </c>
      <c r="N31" s="1">
        <v>4.2129E-2</v>
      </c>
      <c r="O31" s="1">
        <v>5.4776299999999999E-5</v>
      </c>
      <c r="P31" s="1">
        <v>0.62742399999999998</v>
      </c>
    </row>
    <row r="32" spans="1:16" x14ac:dyDescent="0.35">
      <c r="A32" s="1">
        <v>480</v>
      </c>
      <c r="B32" s="1">
        <v>0.73539900000000002</v>
      </c>
      <c r="C32" s="1">
        <v>28.965499999999999</v>
      </c>
      <c r="D32" s="1">
        <v>287.04700000000003</v>
      </c>
      <c r="E32" s="1">
        <v>178955</v>
      </c>
      <c r="F32" s="1">
        <v>41172.800000000003</v>
      </c>
      <c r="G32" s="1">
        <v>1025.83</v>
      </c>
      <c r="H32" s="1">
        <v>738.78700000000003</v>
      </c>
      <c r="I32" s="1">
        <v>437.43799999999999</v>
      </c>
      <c r="J32" s="1">
        <v>437.43799999999999</v>
      </c>
      <c r="K32" s="1">
        <v>1.3885400000000001</v>
      </c>
      <c r="L32" s="1">
        <v>2.61968E-5</v>
      </c>
      <c r="M32" s="1">
        <v>3.56226E-5</v>
      </c>
      <c r="N32" s="1">
        <v>4.2788300000000001E-2</v>
      </c>
      <c r="O32" s="1">
        <v>5.6718500000000003E-5</v>
      </c>
      <c r="P32" s="1">
        <v>0.62805900000000003</v>
      </c>
    </row>
    <row r="33" spans="1:16" x14ac:dyDescent="0.35">
      <c r="A33" s="1">
        <v>490</v>
      </c>
      <c r="B33" s="1">
        <v>0.720391</v>
      </c>
      <c r="C33" s="1">
        <v>28.965499999999999</v>
      </c>
      <c r="D33" s="1">
        <v>287.04700000000003</v>
      </c>
      <c r="E33" s="1">
        <v>189223</v>
      </c>
      <c r="F33" s="1">
        <v>48569.8</v>
      </c>
      <c r="G33" s="1">
        <v>1027.67</v>
      </c>
      <c r="H33" s="1">
        <v>740.62800000000004</v>
      </c>
      <c r="I33" s="1">
        <v>441.81700000000001</v>
      </c>
      <c r="J33" s="1">
        <v>441.81700000000001</v>
      </c>
      <c r="K33" s="1">
        <v>1.38757</v>
      </c>
      <c r="L33" s="1">
        <v>2.6578199999999999E-5</v>
      </c>
      <c r="M33" s="1">
        <v>3.6894200000000003E-5</v>
      </c>
      <c r="N33" s="1">
        <v>4.3438699999999997E-2</v>
      </c>
      <c r="O33" s="1">
        <v>5.8675000000000003E-5</v>
      </c>
      <c r="P33" s="1">
        <v>0.62878800000000001</v>
      </c>
    </row>
    <row r="34" spans="1:16" x14ac:dyDescent="0.35">
      <c r="A34" s="1">
        <v>500</v>
      </c>
      <c r="B34" s="1">
        <v>0.70598300000000003</v>
      </c>
      <c r="C34" s="1">
        <v>28.965499999999999</v>
      </c>
      <c r="D34" s="1">
        <v>287.04700000000003</v>
      </c>
      <c r="E34" s="1">
        <v>199509</v>
      </c>
      <c r="F34" s="1">
        <v>55985.599999999999</v>
      </c>
      <c r="G34" s="1">
        <v>1029.57</v>
      </c>
      <c r="H34" s="1">
        <v>742.52599999999995</v>
      </c>
      <c r="I34" s="1">
        <v>446.142</v>
      </c>
      <c r="J34" s="1">
        <v>446.14299999999997</v>
      </c>
      <c r="K34" s="1">
        <v>1.3865799999999999</v>
      </c>
      <c r="L34" s="1">
        <v>2.6956300000000001E-5</v>
      </c>
      <c r="M34" s="1">
        <v>3.8182700000000003E-5</v>
      </c>
      <c r="N34" s="1">
        <v>4.4080800000000003E-2</v>
      </c>
      <c r="O34" s="1">
        <v>6.0645500000000001E-5</v>
      </c>
      <c r="P34" s="1">
        <v>0.62960400000000005</v>
      </c>
    </row>
    <row r="35" spans="1:16" x14ac:dyDescent="0.35">
      <c r="A35" s="1">
        <v>600</v>
      </c>
      <c r="B35" s="1">
        <v>0.58831900000000004</v>
      </c>
      <c r="C35" s="1">
        <v>28.965499999999999</v>
      </c>
      <c r="D35" s="1">
        <v>287.04700000000003</v>
      </c>
      <c r="E35" s="1">
        <v>303507</v>
      </c>
      <c r="F35" s="1">
        <v>131279</v>
      </c>
      <c r="G35" s="1">
        <v>1051.04</v>
      </c>
      <c r="H35" s="1">
        <v>763.99599999999998</v>
      </c>
      <c r="I35" s="1">
        <v>486.779</v>
      </c>
      <c r="J35" s="1">
        <v>486.80500000000001</v>
      </c>
      <c r="K35" s="1">
        <v>1.3757200000000001</v>
      </c>
      <c r="L35" s="1">
        <v>3.0574000000000002E-5</v>
      </c>
      <c r="M35" s="1">
        <v>5.1968400000000002E-5</v>
      </c>
      <c r="N35" s="1">
        <v>5.0109899999999999E-2</v>
      </c>
      <c r="O35" s="1">
        <v>8.1038200000000006E-5</v>
      </c>
      <c r="P35" s="1">
        <v>0.64128300000000005</v>
      </c>
    </row>
    <row r="36" spans="1:16" x14ac:dyDescent="0.35">
      <c r="A36" s="1">
        <v>700</v>
      </c>
      <c r="B36" s="1">
        <v>0.504274</v>
      </c>
      <c r="C36" s="1">
        <v>28.965499999999999</v>
      </c>
      <c r="D36" s="1">
        <v>287.04700000000003</v>
      </c>
      <c r="E36" s="1">
        <v>409798</v>
      </c>
      <c r="F36" s="1">
        <v>208866</v>
      </c>
      <c r="G36" s="1">
        <v>1074.96</v>
      </c>
      <c r="H36" s="1">
        <v>787.90899999999999</v>
      </c>
      <c r="I36" s="1">
        <v>523.29499999999996</v>
      </c>
      <c r="J36" s="1">
        <v>523.62400000000002</v>
      </c>
      <c r="K36" s="1">
        <v>1.3643099999999999</v>
      </c>
      <c r="L36" s="1">
        <v>3.3945000000000001E-5</v>
      </c>
      <c r="M36" s="1">
        <v>6.7314600000000001E-5</v>
      </c>
      <c r="N36" s="1">
        <v>5.5591399999999999E-2</v>
      </c>
      <c r="O36" s="1">
        <v>1.0255399999999999E-4</v>
      </c>
      <c r="P36" s="1">
        <v>0.65638399999999997</v>
      </c>
    </row>
    <row r="37" spans="1:16" x14ac:dyDescent="0.35">
      <c r="A37" s="1">
        <v>800</v>
      </c>
      <c r="B37" s="1">
        <v>0.44123899999999999</v>
      </c>
      <c r="C37" s="1">
        <v>28.965499999999999</v>
      </c>
      <c r="D37" s="1">
        <v>287.04700000000003</v>
      </c>
      <c r="E37" s="1">
        <v>518494</v>
      </c>
      <c r="F37" s="1">
        <v>288857</v>
      </c>
      <c r="G37" s="1">
        <v>1098.78</v>
      </c>
      <c r="H37" s="1">
        <v>811.73599999999999</v>
      </c>
      <c r="I37" s="1">
        <v>555.42399999999998</v>
      </c>
      <c r="J37" s="1">
        <v>557.57799999999997</v>
      </c>
      <c r="K37" s="1">
        <v>1.35362</v>
      </c>
      <c r="L37" s="1">
        <v>3.71215E-5</v>
      </c>
      <c r="M37" s="1">
        <v>8.4130100000000003E-5</v>
      </c>
      <c r="N37" s="1">
        <v>6.0689300000000002E-2</v>
      </c>
      <c r="O37" s="1">
        <v>1.25177E-4</v>
      </c>
      <c r="P37" s="1">
        <v>0.67208699999999999</v>
      </c>
    </row>
    <row r="38" spans="1:16" x14ac:dyDescent="0.35">
      <c r="A38" s="1">
        <v>900</v>
      </c>
      <c r="B38" s="1">
        <v>0.39221299999999998</v>
      </c>
      <c r="C38" s="1">
        <v>28.965499999999999</v>
      </c>
      <c r="D38" s="1">
        <v>287.04700000000003</v>
      </c>
      <c r="E38" s="1">
        <v>629498</v>
      </c>
      <c r="F38" s="1">
        <v>371156</v>
      </c>
      <c r="G38" s="1">
        <v>1120.95</v>
      </c>
      <c r="H38" s="1">
        <v>833.9</v>
      </c>
      <c r="I38" s="1">
        <v>580.08900000000006</v>
      </c>
      <c r="J38" s="1">
        <v>589.34299999999996</v>
      </c>
      <c r="K38" s="1">
        <v>1.34422</v>
      </c>
      <c r="L38" s="1">
        <v>4.0139799999999998E-5</v>
      </c>
      <c r="M38" s="1">
        <v>1.02342E-4</v>
      </c>
      <c r="N38" s="1">
        <v>6.5508300000000005E-2</v>
      </c>
      <c r="O38" s="1">
        <v>1.4900100000000001E-4</v>
      </c>
      <c r="P38" s="1">
        <v>0.68685300000000005</v>
      </c>
    </row>
    <row r="39" spans="1:16" x14ac:dyDescent="0.35">
      <c r="A39" s="1">
        <v>1000</v>
      </c>
      <c r="B39" s="1">
        <v>0.352991</v>
      </c>
      <c r="C39" s="1">
        <v>28.965499999999999</v>
      </c>
      <c r="D39" s="1">
        <v>287.04700000000003</v>
      </c>
      <c r="E39" s="1">
        <v>742614</v>
      </c>
      <c r="F39" s="1">
        <v>455567</v>
      </c>
      <c r="G39" s="1">
        <v>1141.08</v>
      </c>
      <c r="H39" s="1">
        <v>854.029</v>
      </c>
      <c r="I39" s="1">
        <v>589.47400000000005</v>
      </c>
      <c r="J39" s="1">
        <v>619.34299999999996</v>
      </c>
      <c r="K39" s="1">
        <v>1.3361099999999999</v>
      </c>
      <c r="L39" s="1">
        <v>4.3026099999999998E-5</v>
      </c>
      <c r="M39" s="1">
        <v>1.2189E-4</v>
      </c>
      <c r="N39" s="1">
        <v>7.0119100000000004E-2</v>
      </c>
      <c r="O39" s="1">
        <v>1.74084E-4</v>
      </c>
      <c r="P39" s="1">
        <v>0.70018000000000002</v>
      </c>
    </row>
    <row r="40" spans="1:16" x14ac:dyDescent="0.35">
      <c r="A40" s="1">
        <v>1100</v>
      </c>
      <c r="B40" s="1">
        <v>0.32090099999999999</v>
      </c>
      <c r="C40" s="1">
        <v>28.965499999999999</v>
      </c>
      <c r="D40" s="1">
        <v>287.04700000000003</v>
      </c>
      <c r="E40" s="1">
        <v>857642</v>
      </c>
      <c r="F40" s="1">
        <v>541891</v>
      </c>
      <c r="G40" s="1">
        <v>1159.06</v>
      </c>
      <c r="H40" s="1">
        <v>872.01300000000003</v>
      </c>
      <c r="I40" s="1">
        <v>568.36500000000001</v>
      </c>
      <c r="J40" s="1">
        <v>647.88499999999999</v>
      </c>
      <c r="K40" s="1">
        <v>1.32918</v>
      </c>
      <c r="L40" s="1">
        <v>4.5800000000000002E-5</v>
      </c>
      <c r="M40" s="1">
        <v>1.4272300000000001E-4</v>
      </c>
      <c r="N40" s="1">
        <v>7.4571100000000001E-2</v>
      </c>
      <c r="O40" s="1">
        <v>2.0049E-4</v>
      </c>
      <c r="P40" s="1">
        <v>0.71187</v>
      </c>
    </row>
    <row r="41" spans="1:16" x14ac:dyDescent="0.35">
      <c r="A41" s="1">
        <v>1200</v>
      </c>
      <c r="B41" s="1">
        <v>0.29415999999999998</v>
      </c>
      <c r="C41" s="1">
        <v>28.965499999999999</v>
      </c>
      <c r="D41" s="1">
        <v>287.04700000000003</v>
      </c>
      <c r="E41" s="1">
        <v>974347</v>
      </c>
      <c r="F41" s="1">
        <v>629892</v>
      </c>
      <c r="G41" s="1">
        <v>1174.68</v>
      </c>
      <c r="H41" s="1">
        <v>887.63800000000003</v>
      </c>
      <c r="I41" s="1">
        <v>485.93099999999998</v>
      </c>
      <c r="J41" s="1">
        <v>675.21600000000001</v>
      </c>
      <c r="K41" s="1">
        <v>1.32338</v>
      </c>
      <c r="L41" s="1">
        <v>4.8476700000000003E-5</v>
      </c>
      <c r="M41" s="1">
        <v>1.64797E-4</v>
      </c>
      <c r="N41" s="1">
        <v>7.8900200000000004E-2</v>
      </c>
      <c r="O41" s="1">
        <v>2.2833599999999999E-4</v>
      </c>
      <c r="P41" s="1">
        <v>0.72173299999999996</v>
      </c>
    </row>
    <row r="42" spans="1:16" x14ac:dyDescent="0.35">
      <c r="A42" s="1">
        <v>1300</v>
      </c>
      <c r="B42" s="1">
        <v>0.271532</v>
      </c>
      <c r="C42" s="1">
        <v>28.965499999999999</v>
      </c>
      <c r="D42" s="1">
        <v>287.04700000000003</v>
      </c>
      <c r="E42" s="1">
        <v>1092510</v>
      </c>
      <c r="F42" s="1">
        <v>719353</v>
      </c>
      <c r="G42" s="1">
        <v>1188.3499999999999</v>
      </c>
      <c r="H42" s="1">
        <v>901.3</v>
      </c>
      <c r="I42" s="1">
        <v>228.173</v>
      </c>
      <c r="J42" s="1">
        <v>701.48400000000004</v>
      </c>
      <c r="K42" s="1">
        <v>1.3184800000000001</v>
      </c>
      <c r="L42" s="1">
        <v>5.10683E-5</v>
      </c>
      <c r="M42" s="1">
        <v>1.88075E-4</v>
      </c>
      <c r="N42" s="1">
        <v>8.3132899999999996E-2</v>
      </c>
      <c r="O42" s="1">
        <v>2.5763700000000001E-4</v>
      </c>
      <c r="P42" s="1">
        <v>0.72999800000000004</v>
      </c>
    </row>
    <row r="43" spans="1:16" x14ac:dyDescent="0.35">
      <c r="A43" s="1">
        <v>1400</v>
      </c>
      <c r="B43" s="1">
        <v>0.252137</v>
      </c>
      <c r="C43" s="1">
        <v>28.965499999999999</v>
      </c>
      <c r="D43" s="1">
        <v>287.04700000000003</v>
      </c>
      <c r="E43" s="1">
        <v>1211960</v>
      </c>
      <c r="F43" s="1">
        <v>810097</v>
      </c>
      <c r="G43" s="1">
        <v>1200.3800000000001</v>
      </c>
      <c r="H43" s="1">
        <v>913.33</v>
      </c>
      <c r="I43" s="1">
        <v>0</v>
      </c>
      <c r="J43" s="1">
        <v>726.80499999999995</v>
      </c>
      <c r="K43" s="1">
        <v>1.31429</v>
      </c>
      <c r="L43" s="1">
        <v>5.3584400000000001E-5</v>
      </c>
      <c r="M43" s="1">
        <v>2.1252099999999999E-4</v>
      </c>
      <c r="N43" s="1">
        <v>8.7289599999999995E-2</v>
      </c>
      <c r="O43" s="1">
        <v>2.88409E-4</v>
      </c>
      <c r="P43" s="1">
        <v>0.73687400000000003</v>
      </c>
    </row>
    <row r="44" spans="1:16" x14ac:dyDescent="0.35">
      <c r="A44" s="1">
        <v>1500</v>
      </c>
      <c r="B44" s="1">
        <v>0.23532800000000001</v>
      </c>
      <c r="C44" s="1">
        <v>28.965499999999999</v>
      </c>
      <c r="D44" s="1">
        <v>287.04700000000003</v>
      </c>
      <c r="E44" s="1">
        <v>1332540</v>
      </c>
      <c r="F44" s="1">
        <v>901974</v>
      </c>
      <c r="G44" s="1">
        <v>1211.05</v>
      </c>
      <c r="H44" s="1">
        <v>923.99900000000002</v>
      </c>
      <c r="I44" s="1">
        <v>0</v>
      </c>
      <c r="J44" s="1">
        <v>751.27499999999998</v>
      </c>
      <c r="K44" s="1">
        <v>1.3106599999999999</v>
      </c>
      <c r="L44" s="1">
        <v>5.6033099999999997E-5</v>
      </c>
      <c r="M44" s="1">
        <v>2.3810699999999999E-4</v>
      </c>
      <c r="N44" s="1">
        <v>9.1385999999999995E-2</v>
      </c>
      <c r="O44" s="1">
        <v>3.2066100000000003E-4</v>
      </c>
      <c r="P44" s="1">
        <v>0.74254900000000001</v>
      </c>
    </row>
    <row r="45" spans="1:16" x14ac:dyDescent="0.35">
      <c r="A45" s="1">
        <v>1600</v>
      </c>
      <c r="B45" s="1">
        <v>0.22062000000000001</v>
      </c>
      <c r="C45" s="1">
        <v>28.965499999999999</v>
      </c>
      <c r="D45" s="1">
        <v>287.04700000000003</v>
      </c>
      <c r="E45" s="1">
        <v>1454130</v>
      </c>
      <c r="F45" s="1">
        <v>994859</v>
      </c>
      <c r="G45" s="1">
        <v>1220.57</v>
      </c>
      <c r="H45" s="1">
        <v>933.52599999999995</v>
      </c>
      <c r="I45" s="1">
        <v>0</v>
      </c>
      <c r="J45" s="1">
        <v>774.97400000000005</v>
      </c>
      <c r="K45" s="1">
        <v>1.30749</v>
      </c>
      <c r="L45" s="1">
        <v>5.8420800000000001E-5</v>
      </c>
      <c r="M45" s="1">
        <v>2.6480299999999998E-4</v>
      </c>
      <c r="N45" s="1">
        <v>9.5434400000000003E-2</v>
      </c>
      <c r="O45" s="1">
        <v>3.5440299999999999E-4</v>
      </c>
      <c r="P45" s="1">
        <v>0.74718099999999998</v>
      </c>
    </row>
    <row r="46" spans="1:16" x14ac:dyDescent="0.35">
      <c r="A46" s="1">
        <v>1700</v>
      </c>
      <c r="B46" s="1">
        <v>0.20764199999999999</v>
      </c>
      <c r="C46" s="1">
        <v>28.965499999999999</v>
      </c>
      <c r="D46" s="1">
        <v>287.04700000000003</v>
      </c>
      <c r="E46" s="1">
        <v>1576630</v>
      </c>
      <c r="F46" s="1">
        <v>1088650</v>
      </c>
      <c r="G46" s="1">
        <v>1229.1400000000001</v>
      </c>
      <c r="H46" s="1">
        <v>942.09</v>
      </c>
      <c r="I46" s="1">
        <v>0</v>
      </c>
      <c r="J46" s="1">
        <v>797.97</v>
      </c>
      <c r="K46" s="1">
        <v>1.3046899999999999</v>
      </c>
      <c r="L46" s="1">
        <v>6.07533E-5</v>
      </c>
      <c r="M46" s="1">
        <v>2.9258700000000002E-4</v>
      </c>
      <c r="N46" s="1">
        <v>9.9444699999999997E-2</v>
      </c>
      <c r="O46" s="1">
        <v>3.8964300000000001E-4</v>
      </c>
      <c r="P46" s="1">
        <v>0.750911</v>
      </c>
    </row>
    <row r="47" spans="1:16" x14ac:dyDescent="0.35">
      <c r="A47" s="1">
        <v>1800</v>
      </c>
      <c r="B47" s="1">
        <v>0.196106</v>
      </c>
      <c r="C47" s="1">
        <v>28.965499999999999</v>
      </c>
      <c r="D47" s="1">
        <v>287.04700000000003</v>
      </c>
      <c r="E47" s="1">
        <v>1699930</v>
      </c>
      <c r="F47" s="1">
        <v>1183250</v>
      </c>
      <c r="G47" s="1">
        <v>1236.8800000000001</v>
      </c>
      <c r="H47" s="1">
        <v>949.83699999999999</v>
      </c>
      <c r="I47" s="1">
        <v>0</v>
      </c>
      <c r="J47" s="1">
        <v>820.32100000000003</v>
      </c>
      <c r="K47" s="1">
        <v>1.3022100000000001</v>
      </c>
      <c r="L47" s="1">
        <v>6.3035300000000003E-5</v>
      </c>
      <c r="M47" s="1">
        <v>3.21434E-4</v>
      </c>
      <c r="N47" s="1">
        <v>0.103425</v>
      </c>
      <c r="O47" s="1">
        <v>4.2638700000000002E-4</v>
      </c>
      <c r="P47" s="1">
        <v>0.75385500000000005</v>
      </c>
    </row>
    <row r="48" spans="1:16" x14ac:dyDescent="0.35">
      <c r="A48" s="1">
        <v>1900</v>
      </c>
      <c r="B48" s="1">
        <v>0.18578500000000001</v>
      </c>
      <c r="C48" s="1">
        <v>28.965499999999999</v>
      </c>
      <c r="D48" s="1">
        <v>287.04700000000003</v>
      </c>
      <c r="E48" s="1">
        <v>1823980</v>
      </c>
      <c r="F48" s="1">
        <v>1278590</v>
      </c>
      <c r="G48" s="1">
        <v>1243.93</v>
      </c>
      <c r="H48" s="1">
        <v>956.88699999999994</v>
      </c>
      <c r="I48" s="1">
        <v>0</v>
      </c>
      <c r="J48" s="1">
        <v>842.07899999999995</v>
      </c>
      <c r="K48" s="1">
        <v>1.2999799999999999</v>
      </c>
      <c r="L48" s="1">
        <v>6.5270800000000005E-5</v>
      </c>
      <c r="M48" s="1">
        <v>3.5132400000000003E-4</v>
      </c>
      <c r="N48" s="1">
        <v>0.107381</v>
      </c>
      <c r="O48" s="1">
        <v>4.6464400000000001E-4</v>
      </c>
      <c r="P48" s="1">
        <v>0.75611499999999998</v>
      </c>
    </row>
    <row r="49" spans="1:16" x14ac:dyDescent="0.35">
      <c r="A49" s="1">
        <v>2000</v>
      </c>
      <c r="B49" s="1">
        <v>0.17649599999999999</v>
      </c>
      <c r="C49" s="1">
        <v>28.965499999999999</v>
      </c>
      <c r="D49" s="1">
        <v>287.04700000000003</v>
      </c>
      <c r="E49" s="1">
        <v>1948700</v>
      </c>
      <c r="F49" s="1">
        <v>1374610</v>
      </c>
      <c r="G49" s="1">
        <v>1250.3900000000001</v>
      </c>
      <c r="H49" s="1">
        <v>963.33900000000006</v>
      </c>
      <c r="I49" s="1">
        <v>0</v>
      </c>
      <c r="J49" s="1">
        <v>863.28700000000003</v>
      </c>
      <c r="K49" s="1">
        <v>1.2979700000000001</v>
      </c>
      <c r="L49" s="1">
        <v>6.7463400000000002E-5</v>
      </c>
      <c r="M49" s="1">
        <v>3.8223800000000002E-4</v>
      </c>
      <c r="N49" s="1">
        <v>0.111319</v>
      </c>
      <c r="O49" s="1">
        <v>5.0441899999999998E-4</v>
      </c>
      <c r="P49" s="1">
        <v>0.75778000000000001</v>
      </c>
    </row>
    <row r="50" spans="1:16" x14ac:dyDescent="0.35">
      <c r="A50" s="1">
        <v>2100</v>
      </c>
      <c r="B50" s="1">
        <v>0.16809099999999999</v>
      </c>
      <c r="C50" s="1">
        <v>28.965499999999999</v>
      </c>
      <c r="D50" s="1">
        <v>287.04700000000003</v>
      </c>
      <c r="E50" s="1">
        <v>2074040</v>
      </c>
      <c r="F50" s="1">
        <v>1471240</v>
      </c>
      <c r="G50" s="1">
        <v>1256.32</v>
      </c>
      <c r="H50" s="1">
        <v>969.274</v>
      </c>
      <c r="I50" s="1">
        <v>0</v>
      </c>
      <c r="J50" s="1">
        <v>883.98299999999995</v>
      </c>
      <c r="K50" s="1">
        <v>1.2961499999999999</v>
      </c>
      <c r="L50" s="1">
        <v>6.96163E-5</v>
      </c>
      <c r="M50" s="1">
        <v>4.1415799999999997E-4</v>
      </c>
      <c r="N50" s="1">
        <v>0.115243</v>
      </c>
      <c r="O50" s="1">
        <v>5.4571800000000005E-4</v>
      </c>
      <c r="P50" s="1">
        <v>0.75892400000000004</v>
      </c>
    </row>
    <row r="51" spans="1:16" x14ac:dyDescent="0.35">
      <c r="A51" s="1">
        <v>2200</v>
      </c>
      <c r="B51" s="1">
        <v>0.16045100000000001</v>
      </c>
      <c r="C51" s="1">
        <v>28.965499999999999</v>
      </c>
      <c r="D51" s="1">
        <v>287.04700000000003</v>
      </c>
      <c r="E51" s="1">
        <v>2199950</v>
      </c>
      <c r="F51" s="1">
        <v>1568450</v>
      </c>
      <c r="G51" s="1">
        <v>1261.81</v>
      </c>
      <c r="H51" s="1">
        <v>974.76099999999997</v>
      </c>
      <c r="I51" s="1">
        <v>0</v>
      </c>
      <c r="J51" s="1">
        <v>904.20299999999997</v>
      </c>
      <c r="K51" s="1">
        <v>1.2944800000000001</v>
      </c>
      <c r="L51" s="1">
        <v>7.1732199999999997E-5</v>
      </c>
      <c r="M51" s="1">
        <v>4.4706699999999999E-4</v>
      </c>
      <c r="N51" s="1">
        <v>0.119156</v>
      </c>
      <c r="O51" s="1">
        <v>5.8854700000000003E-4</v>
      </c>
      <c r="P51" s="1">
        <v>0.75961199999999995</v>
      </c>
    </row>
    <row r="52" spans="1:16" x14ac:dyDescent="0.35">
      <c r="A52" s="1">
        <v>2300</v>
      </c>
      <c r="B52" s="1">
        <v>0.153475</v>
      </c>
      <c r="C52" s="1">
        <v>28.965499999999999</v>
      </c>
      <c r="D52" s="1">
        <v>287.04700000000003</v>
      </c>
      <c r="E52" s="1">
        <v>2326390</v>
      </c>
      <c r="F52" s="1">
        <v>1666180</v>
      </c>
      <c r="G52" s="1">
        <v>1266.9000000000001</v>
      </c>
      <c r="H52" s="1">
        <v>979.85500000000002</v>
      </c>
      <c r="I52" s="1">
        <v>0</v>
      </c>
      <c r="J52" s="1">
        <v>923.97799999999995</v>
      </c>
      <c r="K52" s="1">
        <v>1.29295</v>
      </c>
      <c r="L52" s="1">
        <v>7.3813399999999994E-5</v>
      </c>
      <c r="M52" s="1">
        <v>4.8094899999999999E-4</v>
      </c>
      <c r="N52" s="1">
        <v>0.123061</v>
      </c>
      <c r="O52" s="1">
        <v>6.32911E-4</v>
      </c>
      <c r="P52" s="1">
        <v>0.75990000000000002</v>
      </c>
    </row>
    <row r="53" spans="1:16" x14ac:dyDescent="0.35">
      <c r="A53" s="1">
        <v>2400</v>
      </c>
      <c r="B53" s="1">
        <v>0.14707999999999999</v>
      </c>
      <c r="C53" s="1">
        <v>28.965499999999999</v>
      </c>
      <c r="D53" s="1">
        <v>287.04700000000003</v>
      </c>
      <c r="E53" s="1">
        <v>2453320</v>
      </c>
      <c r="F53" s="1">
        <v>1764410</v>
      </c>
      <c r="G53" s="1">
        <v>1271.6500000000001</v>
      </c>
      <c r="H53" s="1">
        <v>984.60500000000002</v>
      </c>
      <c r="I53" s="1">
        <v>0</v>
      </c>
      <c r="J53" s="1">
        <v>943.33500000000004</v>
      </c>
      <c r="K53" s="1">
        <v>1.2915300000000001</v>
      </c>
      <c r="L53" s="1">
        <v>7.58622E-5</v>
      </c>
      <c r="M53" s="1">
        <v>5.15789E-4</v>
      </c>
      <c r="N53" s="1">
        <v>0.12696199999999999</v>
      </c>
      <c r="O53" s="1">
        <v>6.7881599999999995E-4</v>
      </c>
      <c r="P53" s="1">
        <v>0.75983699999999998</v>
      </c>
    </row>
    <row r="54" spans="1:16" x14ac:dyDescent="0.35">
      <c r="A54" s="1">
        <v>2500</v>
      </c>
      <c r="B54" s="1">
        <v>0.14119699999999999</v>
      </c>
      <c r="C54" s="1">
        <v>28.965499999999999</v>
      </c>
      <c r="D54" s="1">
        <v>287.04700000000003</v>
      </c>
      <c r="E54" s="1">
        <v>2580710</v>
      </c>
      <c r="F54" s="1">
        <v>1863090</v>
      </c>
      <c r="G54" s="1">
        <v>1276.0999999999999</v>
      </c>
      <c r="H54" s="1">
        <v>989.05</v>
      </c>
      <c r="I54" s="1">
        <v>0</v>
      </c>
      <c r="J54" s="1">
        <v>962.298</v>
      </c>
      <c r="K54" s="1">
        <v>1.2902199999999999</v>
      </c>
      <c r="L54" s="1">
        <v>7.7880399999999994E-5</v>
      </c>
      <c r="M54" s="1">
        <v>5.5157399999999999E-4</v>
      </c>
      <c r="N54" s="1">
        <v>0.130859</v>
      </c>
      <c r="O54" s="1">
        <v>7.2626699999999995E-4</v>
      </c>
      <c r="P54" s="1">
        <v>0.75946499999999995</v>
      </c>
    </row>
    <row r="55" spans="1:16" x14ac:dyDescent="0.35">
      <c r="A55" s="1">
        <v>2600</v>
      </c>
      <c r="B55" s="1">
        <v>0.135766</v>
      </c>
      <c r="C55" s="1">
        <v>28.965499999999999</v>
      </c>
      <c r="D55" s="1">
        <v>287.04700000000003</v>
      </c>
      <c r="E55" s="1">
        <v>2708530</v>
      </c>
      <c r="F55" s="1">
        <v>1962210</v>
      </c>
      <c r="G55" s="1">
        <v>1280.27</v>
      </c>
      <c r="H55" s="1">
        <v>993.22500000000002</v>
      </c>
      <c r="I55" s="1">
        <v>0</v>
      </c>
      <c r="J55" s="1">
        <v>980.89099999999996</v>
      </c>
      <c r="K55" s="1">
        <v>1.2889999999999999</v>
      </c>
      <c r="L55" s="1">
        <v>7.9869899999999999E-5</v>
      </c>
      <c r="M55" s="1">
        <v>5.8829100000000001E-4</v>
      </c>
      <c r="N55" s="1">
        <v>0.13475500000000001</v>
      </c>
      <c r="O55" s="1">
        <v>7.7526899999999998E-4</v>
      </c>
      <c r="P55" s="1">
        <v>0.758822</v>
      </c>
    </row>
    <row r="56" spans="1:16" x14ac:dyDescent="0.35">
      <c r="A56" s="1">
        <v>2700</v>
      </c>
      <c r="B56" s="1">
        <v>0.13073799999999999</v>
      </c>
      <c r="C56" s="1">
        <v>28.965499999999999</v>
      </c>
      <c r="D56" s="1">
        <v>287.04700000000003</v>
      </c>
      <c r="E56" s="1">
        <v>2836750</v>
      </c>
      <c r="F56" s="1">
        <v>2061730</v>
      </c>
      <c r="G56" s="1">
        <v>1284.21</v>
      </c>
      <c r="H56" s="1">
        <v>997.15899999999999</v>
      </c>
      <c r="I56" s="1">
        <v>0</v>
      </c>
      <c r="J56" s="1">
        <v>999.13400000000001</v>
      </c>
      <c r="K56" s="1">
        <v>1.28786</v>
      </c>
      <c r="L56" s="1">
        <v>8.1832199999999999E-5</v>
      </c>
      <c r="M56" s="1">
        <v>6.2592699999999997E-4</v>
      </c>
      <c r="N56" s="1">
        <v>0.138651</v>
      </c>
      <c r="O56" s="1">
        <v>8.2582599999999999E-4</v>
      </c>
      <c r="P56" s="1">
        <v>0.75793999999999995</v>
      </c>
    </row>
    <row r="57" spans="1:16" x14ac:dyDescent="0.35">
      <c r="A57" s="1">
        <v>2800</v>
      </c>
      <c r="B57" s="1">
        <v>0.12606800000000001</v>
      </c>
      <c r="C57" s="1">
        <v>28.965499999999999</v>
      </c>
      <c r="D57" s="1">
        <v>287.04700000000003</v>
      </c>
      <c r="E57" s="1">
        <v>2965360</v>
      </c>
      <c r="F57" s="1">
        <v>2161630</v>
      </c>
      <c r="G57" s="1">
        <v>1287.92</v>
      </c>
      <c r="H57" s="1">
        <v>1000.88</v>
      </c>
      <c r="I57" s="1">
        <v>0</v>
      </c>
      <c r="J57" s="1">
        <v>1017.05</v>
      </c>
      <c r="K57" s="1">
        <v>1.2867999999999999</v>
      </c>
      <c r="L57" s="1">
        <v>8.3768699999999996E-5</v>
      </c>
      <c r="M57" s="1">
        <v>6.6447000000000001E-4</v>
      </c>
      <c r="N57" s="1">
        <v>0.14254900000000001</v>
      </c>
      <c r="O57" s="1">
        <v>8.7794399999999997E-4</v>
      </c>
      <c r="P57" s="1">
        <v>0.75684799999999997</v>
      </c>
    </row>
    <row r="58" spans="1:16" x14ac:dyDescent="0.35">
      <c r="A58" s="1">
        <v>2900</v>
      </c>
      <c r="B58" s="1">
        <v>0.121721</v>
      </c>
      <c r="C58" s="1">
        <v>28.965499999999999</v>
      </c>
      <c r="D58" s="1">
        <v>287.04700000000003</v>
      </c>
      <c r="E58" s="1">
        <v>3094330</v>
      </c>
      <c r="F58" s="1">
        <v>2261900</v>
      </c>
      <c r="G58" s="1">
        <v>1291.45</v>
      </c>
      <c r="H58" s="1">
        <v>1004.4</v>
      </c>
      <c r="I58" s="1">
        <v>0</v>
      </c>
      <c r="J58" s="1">
        <v>1034.6400000000001</v>
      </c>
      <c r="K58" s="1">
        <v>1.28579</v>
      </c>
      <c r="L58" s="1">
        <v>8.5680700000000001E-5</v>
      </c>
      <c r="M58" s="1">
        <v>7.0390899999999996E-4</v>
      </c>
      <c r="N58" s="1">
        <v>0.14644799999999999</v>
      </c>
      <c r="O58" s="1">
        <v>9.3162699999999998E-4</v>
      </c>
      <c r="P58" s="1">
        <v>0.75556999999999996</v>
      </c>
    </row>
    <row r="59" spans="1:16" x14ac:dyDescent="0.35">
      <c r="A59" s="1">
        <v>3000</v>
      </c>
      <c r="B59" s="1">
        <v>0.117664</v>
      </c>
      <c r="C59" s="1">
        <v>28.965499999999999</v>
      </c>
      <c r="D59" s="1">
        <v>287.04700000000003</v>
      </c>
      <c r="E59" s="1">
        <v>3223650</v>
      </c>
      <c r="F59" s="1">
        <v>2362510</v>
      </c>
      <c r="G59" s="1">
        <v>1294.79</v>
      </c>
      <c r="H59" s="1">
        <v>1007.74</v>
      </c>
      <c r="I59" s="1">
        <v>0</v>
      </c>
      <c r="J59" s="1">
        <v>1051.94</v>
      </c>
      <c r="K59" s="1">
        <v>1.28484</v>
      </c>
      <c r="L59" s="1">
        <v>8.7569400000000002E-5</v>
      </c>
      <c r="M59" s="1">
        <v>7.4423399999999998E-4</v>
      </c>
      <c r="N59" s="1">
        <v>0.15035100000000001</v>
      </c>
      <c r="O59" s="1">
        <v>9.8687899999999997E-4</v>
      </c>
      <c r="P59" s="1">
        <v>0.75412900000000005</v>
      </c>
    </row>
    <row r="60" spans="1:16" x14ac:dyDescent="0.35">
      <c r="A60" s="1">
        <v>3100</v>
      </c>
      <c r="B60" s="1">
        <v>0.113868</v>
      </c>
      <c r="C60" s="1">
        <v>28.965499999999999</v>
      </c>
      <c r="D60" s="1">
        <v>287.04700000000003</v>
      </c>
      <c r="E60" s="1">
        <v>3353290</v>
      </c>
      <c r="F60" s="1">
        <v>2463440</v>
      </c>
      <c r="G60" s="1">
        <v>1297.98</v>
      </c>
      <c r="H60" s="1">
        <v>1010.93</v>
      </c>
      <c r="I60" s="1">
        <v>0</v>
      </c>
      <c r="J60" s="1">
        <v>1068.96</v>
      </c>
      <c r="K60" s="1">
        <v>1.2839400000000001</v>
      </c>
      <c r="L60" s="1">
        <v>8.9435899999999995E-5</v>
      </c>
      <c r="M60" s="1">
        <v>7.85434E-4</v>
      </c>
      <c r="N60" s="1">
        <v>0.15425800000000001</v>
      </c>
      <c r="O60" s="1">
        <v>1.0437000000000001E-3</v>
      </c>
      <c r="P60" s="1">
        <v>0.75254399999999999</v>
      </c>
    </row>
    <row r="61" spans="1:16" x14ac:dyDescent="0.35">
      <c r="A61" s="1">
        <v>3200</v>
      </c>
      <c r="B61" s="1">
        <v>0.11031000000000001</v>
      </c>
      <c r="C61" s="1">
        <v>28.965499999999999</v>
      </c>
      <c r="D61" s="1">
        <v>287.04700000000003</v>
      </c>
      <c r="E61" s="1">
        <v>3483240</v>
      </c>
      <c r="F61" s="1">
        <v>2564690</v>
      </c>
      <c r="G61" s="1">
        <v>1301.02</v>
      </c>
      <c r="H61" s="1">
        <v>1013.97</v>
      </c>
      <c r="I61" s="1">
        <v>0</v>
      </c>
      <c r="J61" s="1">
        <v>1085.7</v>
      </c>
      <c r="K61" s="1">
        <v>1.2830900000000001</v>
      </c>
      <c r="L61" s="1">
        <v>9.1281300000000003E-5</v>
      </c>
      <c r="M61" s="1">
        <v>8.2749899999999999E-4</v>
      </c>
      <c r="N61" s="1">
        <v>0.158169</v>
      </c>
      <c r="O61" s="1">
        <v>1.1021099999999999E-3</v>
      </c>
      <c r="P61" s="1">
        <v>0.750834</v>
      </c>
    </row>
    <row r="62" spans="1:16" x14ac:dyDescent="0.35">
      <c r="A62" s="1">
        <v>3300</v>
      </c>
      <c r="B62" s="1">
        <v>0.10696700000000001</v>
      </c>
      <c r="C62" s="1">
        <v>28.965499999999999</v>
      </c>
      <c r="D62" s="1">
        <v>287.04700000000003</v>
      </c>
      <c r="E62" s="1">
        <v>3613480</v>
      </c>
      <c r="F62" s="1">
        <v>2666230</v>
      </c>
      <c r="G62" s="1">
        <v>1303.92</v>
      </c>
      <c r="H62" s="1">
        <v>1016.88</v>
      </c>
      <c r="I62" s="1">
        <v>0</v>
      </c>
      <c r="J62" s="1">
        <v>1102.19</v>
      </c>
      <c r="K62" s="1">
        <v>1.2822800000000001</v>
      </c>
      <c r="L62" s="1">
        <v>9.3106300000000007E-5</v>
      </c>
      <c r="M62" s="1">
        <v>8.7042E-4</v>
      </c>
      <c r="N62" s="1">
        <v>0.16208400000000001</v>
      </c>
      <c r="O62" s="1">
        <v>1.16209E-3</v>
      </c>
      <c r="P62" s="1">
        <v>0.74901300000000004</v>
      </c>
    </row>
    <row r="63" spans="1:16" x14ac:dyDescent="0.35">
      <c r="A63" s="1">
        <v>3400</v>
      </c>
      <c r="B63" s="1">
        <v>0.103821</v>
      </c>
      <c r="C63" s="1">
        <v>28.965499999999999</v>
      </c>
      <c r="D63" s="1">
        <v>287.04700000000003</v>
      </c>
      <c r="E63" s="1">
        <v>3744020</v>
      </c>
      <c r="F63" s="1">
        <v>2768060</v>
      </c>
      <c r="G63" s="1">
        <v>1306.7</v>
      </c>
      <c r="H63" s="1">
        <v>1019.66</v>
      </c>
      <c r="I63" s="1">
        <v>0</v>
      </c>
      <c r="J63" s="1">
        <v>1118.43</v>
      </c>
      <c r="K63" s="1">
        <v>1.2815099999999999</v>
      </c>
      <c r="L63" s="1">
        <v>9.4912000000000002E-5</v>
      </c>
      <c r="M63" s="1">
        <v>9.1418900000000004E-4</v>
      </c>
      <c r="N63" s="1">
        <v>0.16600500000000001</v>
      </c>
      <c r="O63" s="1">
        <v>1.2236599999999999E-3</v>
      </c>
      <c r="P63" s="1">
        <v>0.74709599999999998</v>
      </c>
    </row>
    <row r="64" spans="1:16" x14ac:dyDescent="0.35">
      <c r="A64" s="1">
        <v>3500</v>
      </c>
      <c r="B64" s="1">
        <v>0.100855</v>
      </c>
      <c r="C64" s="1">
        <v>28.965499999999999</v>
      </c>
      <c r="D64" s="1">
        <v>287.04700000000003</v>
      </c>
      <c r="E64" s="1">
        <v>3874820</v>
      </c>
      <c r="F64" s="1">
        <v>2870160</v>
      </c>
      <c r="G64" s="1">
        <v>1309.3800000000001</v>
      </c>
      <c r="H64" s="1">
        <v>1022.33</v>
      </c>
      <c r="I64" s="1">
        <v>0</v>
      </c>
      <c r="J64" s="1">
        <v>1134.43</v>
      </c>
      <c r="K64" s="1">
        <v>1.28078</v>
      </c>
      <c r="L64" s="1">
        <v>9.6699000000000004E-5</v>
      </c>
      <c r="M64" s="1">
        <v>9.5879500000000002E-4</v>
      </c>
      <c r="N64" s="1">
        <v>0.169932</v>
      </c>
      <c r="O64" s="1">
        <v>1.28681E-3</v>
      </c>
      <c r="P64" s="1">
        <v>0.74509400000000003</v>
      </c>
    </row>
    <row r="65" spans="1:16" x14ac:dyDescent="0.35">
      <c r="A65" s="1">
        <v>3600</v>
      </c>
      <c r="B65" s="1">
        <v>9.8053199999999993E-2</v>
      </c>
      <c r="C65" s="1">
        <v>28.965499999999999</v>
      </c>
      <c r="D65" s="1">
        <v>287.04700000000003</v>
      </c>
      <c r="E65" s="1">
        <v>4005890</v>
      </c>
      <c r="F65" s="1">
        <v>2972520</v>
      </c>
      <c r="G65" s="1">
        <v>1311.94</v>
      </c>
      <c r="H65" s="1">
        <v>1024.9000000000001</v>
      </c>
      <c r="I65" s="1">
        <v>0</v>
      </c>
      <c r="J65" s="1">
        <v>1150.2</v>
      </c>
      <c r="K65" s="1">
        <v>1.28007</v>
      </c>
      <c r="L65" s="1">
        <v>9.8468199999999993E-5</v>
      </c>
      <c r="M65" s="1">
        <v>1.0042300000000001E-3</v>
      </c>
      <c r="N65" s="1">
        <v>0.17386399999999999</v>
      </c>
      <c r="O65" s="1">
        <v>1.35155E-3</v>
      </c>
      <c r="P65" s="1">
        <v>0.74302000000000001</v>
      </c>
    </row>
    <row r="66" spans="1:16" x14ac:dyDescent="0.35">
      <c r="A66" s="1">
        <v>3700</v>
      </c>
      <c r="B66" s="1">
        <v>9.5403100000000005E-2</v>
      </c>
      <c r="C66" s="1">
        <v>28.965499999999999</v>
      </c>
      <c r="D66" s="1">
        <v>287.04700000000003</v>
      </c>
      <c r="E66" s="1">
        <v>4137210</v>
      </c>
      <c r="F66" s="1">
        <v>3075130</v>
      </c>
      <c r="G66" s="1">
        <v>1314.41</v>
      </c>
      <c r="H66" s="1">
        <v>1027.3699999999999</v>
      </c>
      <c r="I66" s="1">
        <v>0</v>
      </c>
      <c r="J66" s="1">
        <v>1165.76</v>
      </c>
      <c r="K66" s="1">
        <v>1.2794000000000001</v>
      </c>
      <c r="L66" s="1">
        <v>1.0022E-4</v>
      </c>
      <c r="M66" s="1">
        <v>1.0504900000000001E-3</v>
      </c>
      <c r="N66" s="1">
        <v>0.17780199999999999</v>
      </c>
      <c r="O66" s="1">
        <v>1.41789E-3</v>
      </c>
      <c r="P66" s="1">
        <v>0.74088399999999999</v>
      </c>
    </row>
    <row r="67" spans="1:16" x14ac:dyDescent="0.35">
      <c r="A67" s="1">
        <v>3800</v>
      </c>
      <c r="B67" s="1">
        <v>9.2892500000000003E-2</v>
      </c>
      <c r="C67" s="1">
        <v>28.965499999999999</v>
      </c>
      <c r="D67" s="1">
        <v>287.04700000000003</v>
      </c>
      <c r="E67" s="1">
        <v>4268770</v>
      </c>
      <c r="F67" s="1">
        <v>3177990</v>
      </c>
      <c r="G67" s="1">
        <v>1316.8</v>
      </c>
      <c r="H67" s="1">
        <v>1029.75</v>
      </c>
      <c r="I67" s="1">
        <v>0</v>
      </c>
      <c r="J67" s="1">
        <v>1181.1099999999999</v>
      </c>
      <c r="K67" s="1">
        <v>1.2787500000000001</v>
      </c>
      <c r="L67" s="1">
        <v>1.01956E-4</v>
      </c>
      <c r="M67" s="1">
        <v>1.09757E-3</v>
      </c>
      <c r="N67" s="1">
        <v>0.18174599999999999</v>
      </c>
      <c r="O67" s="1">
        <v>1.4858199999999999E-3</v>
      </c>
      <c r="P67" s="1">
        <v>0.73869399999999996</v>
      </c>
    </row>
    <row r="68" spans="1:16" x14ac:dyDescent="0.35">
      <c r="A68" s="1">
        <v>3900</v>
      </c>
      <c r="B68" s="1">
        <v>9.0510599999999997E-2</v>
      </c>
      <c r="C68" s="1">
        <v>28.965499999999999</v>
      </c>
      <c r="D68" s="1">
        <v>287.04700000000003</v>
      </c>
      <c r="E68" s="1">
        <v>4400560</v>
      </c>
      <c r="F68" s="1">
        <v>3281080</v>
      </c>
      <c r="G68" s="1">
        <v>1319.1</v>
      </c>
      <c r="H68" s="1">
        <v>1032.06</v>
      </c>
      <c r="I68" s="1">
        <v>0</v>
      </c>
      <c r="J68" s="1">
        <v>1196.26</v>
      </c>
      <c r="K68" s="1">
        <v>1.27813</v>
      </c>
      <c r="L68" s="1">
        <v>1.03675E-4</v>
      </c>
      <c r="M68" s="1">
        <v>1.1454499999999999E-3</v>
      </c>
      <c r="N68" s="1">
        <v>0.185696</v>
      </c>
      <c r="O68" s="1">
        <v>1.5553400000000001E-3</v>
      </c>
      <c r="P68" s="1">
        <v>0.73646</v>
      </c>
    </row>
    <row r="69" spans="1:16" x14ac:dyDescent="0.35">
      <c r="A69" s="1">
        <v>4000</v>
      </c>
      <c r="B69" s="1">
        <v>8.8247900000000004E-2</v>
      </c>
      <c r="C69" s="1">
        <v>28.965499999999999</v>
      </c>
      <c r="D69" s="1">
        <v>287.04700000000003</v>
      </c>
      <c r="E69" s="1">
        <v>4532590</v>
      </c>
      <c r="F69" s="1">
        <v>3384400</v>
      </c>
      <c r="G69" s="1">
        <v>1321.33</v>
      </c>
      <c r="H69" s="1">
        <v>1034.29</v>
      </c>
      <c r="I69" s="1">
        <v>0</v>
      </c>
      <c r="J69" s="1">
        <v>1211.22</v>
      </c>
      <c r="K69" s="1">
        <v>1.2775300000000001</v>
      </c>
      <c r="L69" s="1">
        <v>1.05379E-4</v>
      </c>
      <c r="M69" s="1">
        <v>1.1941300000000001E-3</v>
      </c>
      <c r="N69" s="1">
        <v>0.18965299999999999</v>
      </c>
      <c r="O69" s="1">
        <v>1.6264599999999999E-3</v>
      </c>
      <c r="P69" s="1">
        <v>0.73418899999999998</v>
      </c>
    </row>
    <row r="70" spans="1:16" x14ac:dyDescent="0.35">
      <c r="A70" s="1">
        <v>4100</v>
      </c>
      <c r="B70" s="1">
        <v>8.6095500000000005E-2</v>
      </c>
      <c r="C70" s="1">
        <v>28.965499999999999</v>
      </c>
      <c r="D70" s="1">
        <v>287.04700000000003</v>
      </c>
      <c r="E70" s="1">
        <v>4664830</v>
      </c>
      <c r="F70" s="1">
        <v>3487940</v>
      </c>
      <c r="G70" s="1">
        <v>1323.5</v>
      </c>
      <c r="H70" s="1">
        <v>1036.45</v>
      </c>
      <c r="I70" s="1">
        <v>0</v>
      </c>
      <c r="J70" s="1">
        <v>1225.98</v>
      </c>
      <c r="K70" s="1">
        <v>1.27695</v>
      </c>
      <c r="L70" s="1">
        <v>1.07068E-4</v>
      </c>
      <c r="M70" s="1">
        <v>1.2436000000000001E-3</v>
      </c>
      <c r="N70" s="1">
        <v>0.19361500000000001</v>
      </c>
      <c r="O70" s="1">
        <v>1.6991599999999999E-3</v>
      </c>
      <c r="P70" s="1">
        <v>0.73188900000000001</v>
      </c>
    </row>
    <row r="71" spans="1:16" x14ac:dyDescent="0.35">
      <c r="A71" s="1">
        <v>4200</v>
      </c>
      <c r="B71" s="1">
        <v>8.4045599999999998E-2</v>
      </c>
      <c r="C71" s="1">
        <v>28.965499999999999</v>
      </c>
      <c r="D71" s="1">
        <v>287.04700000000003</v>
      </c>
      <c r="E71" s="1">
        <v>4797280</v>
      </c>
      <c r="F71" s="1">
        <v>3591690</v>
      </c>
      <c r="G71" s="1">
        <v>1325.6</v>
      </c>
      <c r="H71" s="1">
        <v>1038.56</v>
      </c>
      <c r="I71" s="1">
        <v>0</v>
      </c>
      <c r="J71" s="1">
        <v>1240.57</v>
      </c>
      <c r="K71" s="1">
        <v>1.2763899999999999</v>
      </c>
      <c r="L71" s="1">
        <v>1.08743E-4</v>
      </c>
      <c r="M71" s="1">
        <v>1.29386E-3</v>
      </c>
      <c r="N71" s="1">
        <v>0.19758300000000001</v>
      </c>
      <c r="O71" s="1">
        <v>1.7734599999999999E-3</v>
      </c>
      <c r="P71" s="1">
        <v>0.72956500000000002</v>
      </c>
    </row>
    <row r="72" spans="1:16" x14ac:dyDescent="0.35">
      <c r="A72" s="1">
        <v>4300</v>
      </c>
      <c r="B72" s="1">
        <v>8.2090999999999997E-2</v>
      </c>
      <c r="C72" s="1">
        <v>28.965499999999999</v>
      </c>
      <c r="D72" s="1">
        <v>287.04700000000003</v>
      </c>
      <c r="E72" s="1">
        <v>4929950</v>
      </c>
      <c r="F72" s="1">
        <v>3695650</v>
      </c>
      <c r="G72" s="1">
        <v>1327.65</v>
      </c>
      <c r="H72" s="1">
        <v>1040.6099999999999</v>
      </c>
      <c r="I72" s="1">
        <v>0</v>
      </c>
      <c r="J72" s="1">
        <v>1254.99</v>
      </c>
      <c r="K72" s="1">
        <v>1.2758499999999999</v>
      </c>
      <c r="L72" s="1">
        <v>1.10404E-4</v>
      </c>
      <c r="M72" s="1">
        <v>1.3449E-3</v>
      </c>
      <c r="N72" s="1">
        <v>0.20155799999999999</v>
      </c>
      <c r="O72" s="1">
        <v>1.84935E-3</v>
      </c>
      <c r="P72" s="1">
        <v>0.72722500000000001</v>
      </c>
    </row>
    <row r="73" spans="1:16" x14ac:dyDescent="0.35">
      <c r="A73" s="1">
        <v>4400</v>
      </c>
      <c r="B73" s="1">
        <v>8.0225299999999999E-2</v>
      </c>
      <c r="C73" s="1">
        <v>28.965499999999999</v>
      </c>
      <c r="D73" s="1">
        <v>287.04700000000003</v>
      </c>
      <c r="E73" s="1">
        <v>5062810</v>
      </c>
      <c r="F73" s="1">
        <v>3799810</v>
      </c>
      <c r="G73" s="1">
        <v>1329.65</v>
      </c>
      <c r="H73" s="1">
        <v>1042.6099999999999</v>
      </c>
      <c r="I73" s="1">
        <v>0</v>
      </c>
      <c r="J73" s="1">
        <v>1269.23</v>
      </c>
      <c r="K73" s="1">
        <v>1.27532</v>
      </c>
      <c r="L73" s="1">
        <v>1.12051E-4</v>
      </c>
      <c r="M73" s="1">
        <v>1.39671E-3</v>
      </c>
      <c r="N73" s="1">
        <v>0.205539</v>
      </c>
      <c r="O73" s="1">
        <v>1.92683E-3</v>
      </c>
      <c r="P73" s="1">
        <v>0.72487500000000005</v>
      </c>
    </row>
    <row r="74" spans="1:16" x14ac:dyDescent="0.35">
      <c r="A74" s="1">
        <v>4500</v>
      </c>
      <c r="B74" s="1">
        <v>7.8442499999999998E-2</v>
      </c>
      <c r="C74" s="1">
        <v>28.965499999999999</v>
      </c>
      <c r="D74" s="1">
        <v>287.04700000000003</v>
      </c>
      <c r="E74" s="1">
        <v>5195880</v>
      </c>
      <c r="F74" s="1">
        <v>3904170</v>
      </c>
      <c r="G74" s="1">
        <v>1331.62</v>
      </c>
      <c r="H74" s="1">
        <v>1044.57</v>
      </c>
      <c r="I74" s="1">
        <v>0</v>
      </c>
      <c r="J74" s="1">
        <v>1283.31</v>
      </c>
      <c r="K74" s="1">
        <v>1.2747999999999999</v>
      </c>
      <c r="L74" s="1">
        <v>1.13686E-4</v>
      </c>
      <c r="M74" s="1">
        <v>1.44929E-3</v>
      </c>
      <c r="N74" s="1">
        <v>0.20952499999999999</v>
      </c>
      <c r="O74" s="1">
        <v>2.0058799999999998E-3</v>
      </c>
      <c r="P74" s="1">
        <v>0.72251900000000002</v>
      </c>
    </row>
    <row r="75" spans="1:16" x14ac:dyDescent="0.35">
      <c r="A75" s="1">
        <v>4600</v>
      </c>
      <c r="B75" s="1">
        <v>7.6737299999999994E-2</v>
      </c>
      <c r="C75" s="1">
        <v>28.965499999999999</v>
      </c>
      <c r="D75" s="1">
        <v>287.04700000000003</v>
      </c>
      <c r="E75" s="1">
        <v>5329130</v>
      </c>
      <c r="F75" s="1">
        <v>4008720</v>
      </c>
      <c r="G75" s="1">
        <v>1333.54</v>
      </c>
      <c r="H75" s="1">
        <v>1046.5</v>
      </c>
      <c r="I75" s="1">
        <v>0</v>
      </c>
      <c r="J75" s="1">
        <v>1297.24</v>
      </c>
      <c r="K75" s="1">
        <v>1.2742899999999999</v>
      </c>
      <c r="L75" s="1">
        <v>1.15308E-4</v>
      </c>
      <c r="M75" s="1">
        <v>1.50263E-3</v>
      </c>
      <c r="N75" s="1">
        <v>0.21351700000000001</v>
      </c>
      <c r="O75" s="1">
        <v>2.0865100000000002E-3</v>
      </c>
      <c r="P75" s="1">
        <v>0.72016400000000003</v>
      </c>
    </row>
    <row r="76" spans="1:16" x14ac:dyDescent="0.35">
      <c r="A76" s="1">
        <v>4700</v>
      </c>
      <c r="B76" s="1">
        <v>7.5104599999999994E-2</v>
      </c>
      <c r="C76" s="1">
        <v>28.965499999999999</v>
      </c>
      <c r="D76" s="1">
        <v>287.04700000000003</v>
      </c>
      <c r="E76" s="1">
        <v>5462580</v>
      </c>
      <c r="F76" s="1">
        <v>4113460</v>
      </c>
      <c r="G76" s="1">
        <v>1335.44</v>
      </c>
      <c r="H76" s="1">
        <v>1048.3900000000001</v>
      </c>
      <c r="I76" s="1">
        <v>0</v>
      </c>
      <c r="J76" s="1">
        <v>1311.01</v>
      </c>
      <c r="K76" s="1">
        <v>1.2738</v>
      </c>
      <c r="L76" s="1">
        <v>1.1691700000000001E-4</v>
      </c>
      <c r="M76" s="1">
        <v>1.5567199999999999E-3</v>
      </c>
      <c r="N76" s="1">
        <v>0.21751599999999999</v>
      </c>
      <c r="O76" s="1">
        <v>2.1687E-3</v>
      </c>
      <c r="P76" s="1">
        <v>0.71781399999999995</v>
      </c>
    </row>
    <row r="77" spans="1:16" x14ac:dyDescent="0.35">
      <c r="A77" s="1">
        <v>4800</v>
      </c>
      <c r="B77" s="1">
        <v>7.3539900000000005E-2</v>
      </c>
      <c r="C77" s="1">
        <v>28.965499999999999</v>
      </c>
      <c r="D77" s="1">
        <v>287.04700000000003</v>
      </c>
      <c r="E77" s="1">
        <v>5596220</v>
      </c>
      <c r="F77" s="1">
        <v>4218400</v>
      </c>
      <c r="G77" s="1">
        <v>1337.31</v>
      </c>
      <c r="H77" s="1">
        <v>1050.27</v>
      </c>
      <c r="I77" s="1">
        <v>0</v>
      </c>
      <c r="J77" s="1">
        <v>1324.62</v>
      </c>
      <c r="K77" s="1">
        <v>1.2733099999999999</v>
      </c>
      <c r="L77" s="1">
        <v>1.18515E-4</v>
      </c>
      <c r="M77" s="1">
        <v>1.6115700000000001E-3</v>
      </c>
      <c r="N77" s="1">
        <v>0.22151899999999999</v>
      </c>
      <c r="O77" s="1">
        <v>2.25245E-3</v>
      </c>
      <c r="P77" s="1">
        <v>0.71547400000000005</v>
      </c>
    </row>
    <row r="78" spans="1:16" x14ac:dyDescent="0.35">
      <c r="A78" s="1">
        <v>4900</v>
      </c>
      <c r="B78" s="1">
        <v>7.2039099999999995E-2</v>
      </c>
      <c r="C78" s="1">
        <v>28.965499999999999</v>
      </c>
      <c r="D78" s="1">
        <v>287.04700000000003</v>
      </c>
      <c r="E78" s="1">
        <v>5730050</v>
      </c>
      <c r="F78" s="1">
        <v>4323520</v>
      </c>
      <c r="G78" s="1">
        <v>1339.17</v>
      </c>
      <c r="H78" s="1">
        <v>1052.1300000000001</v>
      </c>
      <c r="I78" s="1">
        <v>0</v>
      </c>
      <c r="J78" s="1">
        <v>1338.1</v>
      </c>
      <c r="K78" s="1">
        <v>1.2728200000000001</v>
      </c>
      <c r="L78" s="1">
        <v>1.2010000000000001E-4</v>
      </c>
      <c r="M78" s="1">
        <v>1.66716E-3</v>
      </c>
      <c r="N78" s="1">
        <v>0.22552900000000001</v>
      </c>
      <c r="O78" s="1">
        <v>2.33774E-3</v>
      </c>
      <c r="P78" s="1">
        <v>0.71314900000000003</v>
      </c>
    </row>
    <row r="79" spans="1:16" x14ac:dyDescent="0.35">
      <c r="A79" s="1">
        <v>5000</v>
      </c>
      <c r="B79" s="1">
        <v>7.0598300000000003E-2</v>
      </c>
      <c r="C79" s="1">
        <v>28.965499999999999</v>
      </c>
      <c r="D79" s="1">
        <v>287.04700000000003</v>
      </c>
      <c r="E79" s="1">
        <v>5864060</v>
      </c>
      <c r="F79" s="1">
        <v>4428820</v>
      </c>
      <c r="G79" s="1">
        <v>1341.03</v>
      </c>
      <c r="H79" s="1">
        <v>1053.98</v>
      </c>
      <c r="I79" s="1">
        <v>0</v>
      </c>
      <c r="J79" s="1">
        <v>1351.43</v>
      </c>
      <c r="K79" s="1">
        <v>1.2723500000000001</v>
      </c>
      <c r="L79" s="1">
        <v>1.21675E-4</v>
      </c>
      <c r="M79" s="1">
        <v>1.72349E-3</v>
      </c>
      <c r="N79" s="1">
        <v>0.229543</v>
      </c>
      <c r="O79" s="1">
        <v>2.4245600000000001E-3</v>
      </c>
      <c r="P79" s="1">
        <v>0.71084400000000003</v>
      </c>
    </row>
    <row r="80" spans="1:16" x14ac:dyDescent="0.35">
      <c r="A80" s="1">
        <v>5100</v>
      </c>
      <c r="B80" s="1">
        <v>6.9213999999999998E-2</v>
      </c>
      <c r="C80" s="1">
        <v>28.965499999999999</v>
      </c>
      <c r="D80" s="1">
        <v>287.04700000000003</v>
      </c>
      <c r="E80" s="1">
        <v>5998250</v>
      </c>
      <c r="F80" s="1">
        <v>4534310</v>
      </c>
      <c r="G80" s="1">
        <v>1342.87</v>
      </c>
      <c r="H80" s="1">
        <v>1055.83</v>
      </c>
      <c r="I80" s="1">
        <v>0</v>
      </c>
      <c r="J80" s="1">
        <v>1364.62</v>
      </c>
      <c r="K80" s="1">
        <v>1.2718700000000001</v>
      </c>
      <c r="L80" s="1">
        <v>1.23239E-4</v>
      </c>
      <c r="M80" s="1">
        <v>1.7805500000000001E-3</v>
      </c>
      <c r="N80" s="1">
        <v>0.23356299999999999</v>
      </c>
      <c r="O80" s="1">
        <v>2.5129000000000002E-3</v>
      </c>
      <c r="P80" s="1">
        <v>0.70856399999999997</v>
      </c>
    </row>
    <row r="81" spans="1:16" x14ac:dyDescent="0.35">
      <c r="A81" s="1">
        <v>5200</v>
      </c>
      <c r="B81" s="1">
        <v>6.7882999999999999E-2</v>
      </c>
      <c r="C81" s="1">
        <v>28.965499999999999</v>
      </c>
      <c r="D81" s="1">
        <v>287.04700000000003</v>
      </c>
      <c r="E81" s="1">
        <v>6132630</v>
      </c>
      <c r="F81" s="1">
        <v>4639990</v>
      </c>
      <c r="G81" s="1">
        <v>1344.73</v>
      </c>
      <c r="H81" s="1">
        <v>1057.68</v>
      </c>
      <c r="I81" s="1">
        <v>0</v>
      </c>
      <c r="J81" s="1">
        <v>1377.67</v>
      </c>
      <c r="K81" s="1">
        <v>1.27139</v>
      </c>
      <c r="L81" s="1">
        <v>1.2479200000000001E-4</v>
      </c>
      <c r="M81" s="1">
        <v>1.8383399999999999E-3</v>
      </c>
      <c r="N81" s="1">
        <v>0.23758799999999999</v>
      </c>
      <c r="O81" s="1">
        <v>2.6027300000000001E-3</v>
      </c>
      <c r="P81" s="1">
        <v>0.70631200000000005</v>
      </c>
    </row>
    <row r="82" spans="1:16" x14ac:dyDescent="0.35">
      <c r="A82" s="1">
        <v>5300</v>
      </c>
      <c r="B82" s="1">
        <v>6.66022E-2</v>
      </c>
      <c r="C82" s="1">
        <v>28.965499999999999</v>
      </c>
      <c r="D82" s="1">
        <v>287.04700000000003</v>
      </c>
      <c r="E82" s="1">
        <v>6267200</v>
      </c>
      <c r="F82" s="1">
        <v>4745850</v>
      </c>
      <c r="G82" s="1">
        <v>1346.6</v>
      </c>
      <c r="H82" s="1">
        <v>1059.55</v>
      </c>
      <c r="I82" s="1">
        <v>0</v>
      </c>
      <c r="J82" s="1">
        <v>1390.6</v>
      </c>
      <c r="K82" s="1">
        <v>1.27091</v>
      </c>
      <c r="L82" s="1">
        <v>1.26334E-4</v>
      </c>
      <c r="M82" s="1">
        <v>1.8968500000000001E-3</v>
      </c>
      <c r="N82" s="1">
        <v>0.241618</v>
      </c>
      <c r="O82" s="1">
        <v>2.69403E-3</v>
      </c>
      <c r="P82" s="1">
        <v>0.704094</v>
      </c>
    </row>
    <row r="83" spans="1:16" x14ac:dyDescent="0.35">
      <c r="A83" s="1">
        <v>5400</v>
      </c>
      <c r="B83" s="1">
        <v>6.5368800000000005E-2</v>
      </c>
      <c r="C83" s="1">
        <v>28.965499999999999</v>
      </c>
      <c r="D83" s="1">
        <v>287.04700000000003</v>
      </c>
      <c r="E83" s="1">
        <v>6401950</v>
      </c>
      <c r="F83" s="1">
        <v>4851900</v>
      </c>
      <c r="G83" s="1">
        <v>1348.49</v>
      </c>
      <c r="H83" s="1">
        <v>1061.44</v>
      </c>
      <c r="I83" s="1">
        <v>0</v>
      </c>
      <c r="J83" s="1">
        <v>1403.39</v>
      </c>
      <c r="K83" s="1">
        <v>1.2704299999999999</v>
      </c>
      <c r="L83" s="1">
        <v>1.2786699999999999E-4</v>
      </c>
      <c r="M83" s="1">
        <v>1.9560799999999998E-3</v>
      </c>
      <c r="N83" s="1">
        <v>0.24565200000000001</v>
      </c>
      <c r="O83" s="1">
        <v>2.7867899999999999E-3</v>
      </c>
      <c r="P83" s="1">
        <v>0.70191300000000001</v>
      </c>
    </row>
    <row r="84" spans="1:16" x14ac:dyDescent="0.35">
      <c r="A84" s="1">
        <v>5500</v>
      </c>
      <c r="B84" s="1">
        <v>6.4180299999999996E-2</v>
      </c>
      <c r="C84" s="1">
        <v>28.965499999999999</v>
      </c>
      <c r="D84" s="1">
        <v>287.04700000000003</v>
      </c>
      <c r="E84" s="1">
        <v>6536900</v>
      </c>
      <c r="F84" s="1">
        <v>4958140</v>
      </c>
      <c r="G84" s="1">
        <v>1350.4</v>
      </c>
      <c r="H84" s="1">
        <v>1063.3599999999999</v>
      </c>
      <c r="I84" s="1">
        <v>0</v>
      </c>
      <c r="J84" s="1">
        <v>1416.05</v>
      </c>
      <c r="K84" s="1">
        <v>1.2699400000000001</v>
      </c>
      <c r="L84" s="1">
        <v>1.2938899999999999E-4</v>
      </c>
      <c r="M84" s="1">
        <v>2.0160299999999998E-3</v>
      </c>
      <c r="N84" s="1">
        <v>0.249692</v>
      </c>
      <c r="O84" s="1">
        <v>2.8809700000000001E-3</v>
      </c>
      <c r="P84" s="1">
        <v>0.69977400000000001</v>
      </c>
    </row>
    <row r="85" spans="1:16" x14ac:dyDescent="0.35">
      <c r="A85" s="1">
        <v>5600</v>
      </c>
      <c r="B85" s="1">
        <v>6.3034199999999999E-2</v>
      </c>
      <c r="C85" s="1">
        <v>28.965499999999999</v>
      </c>
      <c r="D85" s="1">
        <v>287.04700000000003</v>
      </c>
      <c r="E85" s="1">
        <v>6672030</v>
      </c>
      <c r="F85" s="1">
        <v>5064570</v>
      </c>
      <c r="G85" s="1">
        <v>1352.36</v>
      </c>
      <c r="H85" s="1">
        <v>1065.31</v>
      </c>
      <c r="I85" s="1">
        <v>0</v>
      </c>
      <c r="J85" s="1">
        <v>1428.59</v>
      </c>
      <c r="K85" s="1">
        <v>1.26945</v>
      </c>
      <c r="L85" s="1">
        <v>1.3090199999999999E-4</v>
      </c>
      <c r="M85" s="1">
        <v>2.07668E-3</v>
      </c>
      <c r="N85" s="1">
        <v>0.25373499999999999</v>
      </c>
      <c r="O85" s="1">
        <v>2.9765500000000001E-3</v>
      </c>
      <c r="P85" s="1">
        <v>0.69768200000000002</v>
      </c>
    </row>
    <row r="86" spans="1:16" x14ac:dyDescent="0.35">
      <c r="A86" s="1">
        <v>5700</v>
      </c>
      <c r="B86" s="1">
        <v>6.1928299999999999E-2</v>
      </c>
      <c r="C86" s="1">
        <v>28.965499999999999</v>
      </c>
      <c r="D86" s="1">
        <v>287.04700000000003</v>
      </c>
      <c r="E86" s="1">
        <v>6807370</v>
      </c>
      <c r="F86" s="1">
        <v>5171200</v>
      </c>
      <c r="G86" s="1">
        <v>1354.36</v>
      </c>
      <c r="H86" s="1">
        <v>1067.31</v>
      </c>
      <c r="I86" s="1">
        <v>0</v>
      </c>
      <c r="J86" s="1">
        <v>1441</v>
      </c>
      <c r="K86" s="1">
        <v>1.26894</v>
      </c>
      <c r="L86" s="1">
        <v>1.3240499999999999E-4</v>
      </c>
      <c r="M86" s="1">
        <v>2.1380399999999999E-3</v>
      </c>
      <c r="N86" s="1">
        <v>0.25778299999999998</v>
      </c>
      <c r="O86" s="1">
        <v>3.0734899999999999E-3</v>
      </c>
      <c r="P86" s="1">
        <v>0.69564099999999995</v>
      </c>
    </row>
    <row r="87" spans="1:16" x14ac:dyDescent="0.35">
      <c r="A87" s="1">
        <v>5800</v>
      </c>
      <c r="B87" s="1">
        <v>6.0860600000000001E-2</v>
      </c>
      <c r="C87" s="1">
        <v>28.965499999999999</v>
      </c>
      <c r="D87" s="1">
        <v>287.04700000000003</v>
      </c>
      <c r="E87" s="1">
        <v>6942910</v>
      </c>
      <c r="F87" s="1">
        <v>5278040</v>
      </c>
      <c r="G87" s="1">
        <v>1356.41</v>
      </c>
      <c r="H87" s="1">
        <v>1069.3699999999999</v>
      </c>
      <c r="I87" s="1">
        <v>0</v>
      </c>
      <c r="J87" s="1">
        <v>1453.29</v>
      </c>
      <c r="K87" s="1">
        <v>1.2684299999999999</v>
      </c>
      <c r="L87" s="1">
        <v>1.339E-4</v>
      </c>
      <c r="M87" s="1">
        <v>2.2001E-3</v>
      </c>
      <c r="N87" s="1">
        <v>0.26183499999999998</v>
      </c>
      <c r="O87" s="1">
        <v>3.17176E-3</v>
      </c>
      <c r="P87" s="1">
        <v>0.69365500000000002</v>
      </c>
    </row>
    <row r="88" spans="1:16" x14ac:dyDescent="0.35">
      <c r="A88" s="1">
        <v>5900</v>
      </c>
      <c r="B88" s="1">
        <v>5.9829100000000003E-2</v>
      </c>
      <c r="C88" s="1">
        <v>28.965499999999999</v>
      </c>
      <c r="D88" s="1">
        <v>287.04700000000003</v>
      </c>
      <c r="E88" s="1">
        <v>7078650</v>
      </c>
      <c r="F88" s="1">
        <v>5385080</v>
      </c>
      <c r="G88" s="1">
        <v>1358.53</v>
      </c>
      <c r="H88" s="1">
        <v>1071.49</v>
      </c>
      <c r="I88" s="1">
        <v>0</v>
      </c>
      <c r="J88" s="1">
        <v>1465.45</v>
      </c>
      <c r="K88" s="1">
        <v>1.2679</v>
      </c>
      <c r="L88" s="1">
        <v>1.3538499999999999E-4</v>
      </c>
      <c r="M88" s="1">
        <v>2.2628599999999998E-3</v>
      </c>
      <c r="N88" s="1">
        <v>0.26589099999999999</v>
      </c>
      <c r="O88" s="1">
        <v>3.2713099999999999E-3</v>
      </c>
      <c r="P88" s="1">
        <v>0.69172999999999996</v>
      </c>
    </row>
    <row r="89" spans="1:16" x14ac:dyDescent="0.35">
      <c r="A89" s="1">
        <v>6000</v>
      </c>
      <c r="B89" s="1">
        <v>5.8831899999999999E-2</v>
      </c>
      <c r="C89" s="1">
        <v>28.965499999999999</v>
      </c>
      <c r="D89" s="1">
        <v>287.04700000000003</v>
      </c>
      <c r="E89" s="1">
        <v>7214620</v>
      </c>
      <c r="F89" s="1">
        <v>5492340</v>
      </c>
      <c r="G89" s="1">
        <v>1360.73</v>
      </c>
      <c r="H89" s="1">
        <v>1073.68</v>
      </c>
      <c r="I89" s="1">
        <v>0</v>
      </c>
      <c r="J89" s="1">
        <v>1477.51</v>
      </c>
      <c r="K89" s="1">
        <v>1.26735</v>
      </c>
      <c r="L89" s="1">
        <v>1.36861E-4</v>
      </c>
      <c r="M89" s="1">
        <v>2.3263099999999998E-3</v>
      </c>
      <c r="N89" s="1">
        <v>0.269951</v>
      </c>
      <c r="O89" s="1">
        <v>3.3721100000000002E-3</v>
      </c>
      <c r="P89" s="1">
        <v>0.68986899999999995</v>
      </c>
    </row>
    <row r="90" spans="1:16" x14ac:dyDescent="0.35">
      <c r="A90" s="1">
        <v>6100</v>
      </c>
      <c r="B90" s="1">
        <v>5.7867500000000002E-2</v>
      </c>
      <c r="C90" s="1">
        <v>28.965499999999999</v>
      </c>
      <c r="D90" s="1">
        <v>287.04700000000003</v>
      </c>
      <c r="E90" s="1">
        <v>7350810</v>
      </c>
      <c r="F90" s="1">
        <v>5599830</v>
      </c>
      <c r="G90" s="1">
        <v>1363.21</v>
      </c>
      <c r="H90" s="1">
        <v>1076.1600000000001</v>
      </c>
      <c r="I90" s="1">
        <v>0</v>
      </c>
      <c r="J90" s="1">
        <v>1489.4</v>
      </c>
      <c r="K90" s="1">
        <v>1.2667299999999999</v>
      </c>
      <c r="L90" s="1">
        <v>1.38329E-4</v>
      </c>
      <c r="M90" s="1">
        <v>2.3904500000000001E-3</v>
      </c>
      <c r="N90" s="1">
        <v>0.27401500000000001</v>
      </c>
      <c r="O90" s="1">
        <v>3.47357E-3</v>
      </c>
      <c r="P90" s="1">
        <v>0.68818100000000004</v>
      </c>
    </row>
    <row r="91" spans="1:16" x14ac:dyDescent="0.35">
      <c r="A91" s="1">
        <v>6200</v>
      </c>
      <c r="B91" s="1">
        <v>5.6934100000000001E-2</v>
      </c>
      <c r="C91" s="1">
        <v>28.965499999999999</v>
      </c>
      <c r="D91" s="1">
        <v>287.04700000000003</v>
      </c>
      <c r="E91" s="1">
        <v>7487260</v>
      </c>
      <c r="F91" s="1">
        <v>5707570</v>
      </c>
      <c r="G91" s="1">
        <v>1365.7</v>
      </c>
      <c r="H91" s="1">
        <v>1078.6600000000001</v>
      </c>
      <c r="I91" s="1">
        <v>0</v>
      </c>
      <c r="J91" s="1">
        <v>1501.19</v>
      </c>
      <c r="K91" s="1">
        <v>1.2661100000000001</v>
      </c>
      <c r="L91" s="1">
        <v>1.3978800000000001E-4</v>
      </c>
      <c r="M91" s="1">
        <v>2.4552699999999998E-3</v>
      </c>
      <c r="N91" s="1">
        <v>0.278082</v>
      </c>
      <c r="O91" s="1">
        <v>3.5763800000000001E-3</v>
      </c>
      <c r="P91" s="1">
        <v>0.68652299999999999</v>
      </c>
    </row>
    <row r="92" spans="1:16" x14ac:dyDescent="0.35">
      <c r="A92" s="1">
        <v>6300</v>
      </c>
      <c r="B92" s="1">
        <v>5.6030400000000001E-2</v>
      </c>
      <c r="C92" s="1">
        <v>28.965499999999999</v>
      </c>
      <c r="D92" s="1">
        <v>287.04700000000003</v>
      </c>
      <c r="E92" s="1">
        <v>7623950</v>
      </c>
      <c r="F92" s="1">
        <v>5815560</v>
      </c>
      <c r="G92" s="1">
        <v>1368.21</v>
      </c>
      <c r="H92" s="1">
        <v>1081.1600000000001</v>
      </c>
      <c r="I92" s="1">
        <v>0</v>
      </c>
      <c r="J92" s="1">
        <v>1512.88</v>
      </c>
      <c r="K92" s="1">
        <v>1.2655000000000001</v>
      </c>
      <c r="L92" s="1">
        <v>1.4123900000000001E-4</v>
      </c>
      <c r="M92" s="1">
        <v>2.5207599999999999E-3</v>
      </c>
      <c r="N92" s="1">
        <v>0.28215200000000001</v>
      </c>
      <c r="O92" s="1">
        <v>3.6805000000000002E-3</v>
      </c>
      <c r="P92" s="1">
        <v>0.68489699999999998</v>
      </c>
    </row>
    <row r="93" spans="1:16" x14ac:dyDescent="0.35">
      <c r="A93" s="1">
        <v>6400</v>
      </c>
      <c r="B93" s="1">
        <v>5.51549E-2</v>
      </c>
      <c r="C93" s="1">
        <v>28.965499999999999</v>
      </c>
      <c r="D93" s="1">
        <v>287.04700000000003</v>
      </c>
      <c r="E93" s="1">
        <v>7760900</v>
      </c>
      <c r="F93" s="1">
        <v>5923800</v>
      </c>
      <c r="G93" s="1">
        <v>1370.73</v>
      </c>
      <c r="H93" s="1">
        <v>1083.68</v>
      </c>
      <c r="I93" s="1">
        <v>0</v>
      </c>
      <c r="J93" s="1">
        <v>1524.47</v>
      </c>
      <c r="K93" s="1">
        <v>1.26488</v>
      </c>
      <c r="L93" s="1">
        <v>1.4268199999999999E-4</v>
      </c>
      <c r="M93" s="1">
        <v>2.5869399999999998E-3</v>
      </c>
      <c r="N93" s="1">
        <v>0.28622500000000001</v>
      </c>
      <c r="O93" s="1">
        <v>3.7859199999999999E-3</v>
      </c>
      <c r="P93" s="1">
        <v>0.68330599999999997</v>
      </c>
    </row>
    <row r="94" spans="1:16" x14ac:dyDescent="0.35">
      <c r="A94" s="1">
        <v>6500</v>
      </c>
      <c r="B94" s="1">
        <v>5.4306399999999998E-2</v>
      </c>
      <c r="C94" s="1">
        <v>28.965499999999999</v>
      </c>
      <c r="D94" s="1">
        <v>287.04700000000003</v>
      </c>
      <c r="E94" s="1">
        <v>7898100</v>
      </c>
      <c r="F94" s="1">
        <v>6032300</v>
      </c>
      <c r="G94" s="1">
        <v>1373.28</v>
      </c>
      <c r="H94" s="1">
        <v>1086.23</v>
      </c>
      <c r="I94" s="1">
        <v>0</v>
      </c>
      <c r="J94" s="1">
        <v>1535.96</v>
      </c>
      <c r="K94" s="1">
        <v>1.2642599999999999</v>
      </c>
      <c r="L94" s="1">
        <v>1.4411799999999999E-4</v>
      </c>
      <c r="M94" s="1">
        <v>2.6537900000000001E-3</v>
      </c>
      <c r="N94" s="1">
        <v>0.29030099999999998</v>
      </c>
      <c r="O94" s="1">
        <v>3.89259E-3</v>
      </c>
      <c r="P94" s="1">
        <v>0.68175300000000005</v>
      </c>
    </row>
    <row r="95" spans="1:16" x14ac:dyDescent="0.35">
      <c r="A95" s="1">
        <v>6600</v>
      </c>
      <c r="B95" s="1">
        <v>5.3483599999999999E-2</v>
      </c>
      <c r="C95" s="1">
        <v>28.965499999999999</v>
      </c>
      <c r="D95" s="1">
        <v>287.04700000000003</v>
      </c>
      <c r="E95" s="1">
        <v>8035560</v>
      </c>
      <c r="F95" s="1">
        <v>6141050</v>
      </c>
      <c r="G95" s="1">
        <v>1375.87</v>
      </c>
      <c r="H95" s="1">
        <v>1088.82</v>
      </c>
      <c r="I95" s="1">
        <v>0</v>
      </c>
      <c r="J95" s="1">
        <v>1547.34</v>
      </c>
      <c r="K95" s="1">
        <v>1.26363</v>
      </c>
      <c r="L95" s="1">
        <v>1.4554499999999999E-4</v>
      </c>
      <c r="M95" s="1">
        <v>2.7212999999999998E-3</v>
      </c>
      <c r="N95" s="1">
        <v>0.29437999999999998</v>
      </c>
      <c r="O95" s="1">
        <v>4.0004799999999998E-3</v>
      </c>
      <c r="P95" s="1">
        <v>0.68024499999999999</v>
      </c>
    </row>
    <row r="96" spans="1:16" x14ac:dyDescent="0.35">
      <c r="A96" s="1">
        <v>6700</v>
      </c>
      <c r="B96" s="1">
        <v>5.2685299999999997E-2</v>
      </c>
      <c r="C96" s="1">
        <v>28.965499999999999</v>
      </c>
      <c r="D96" s="1">
        <v>287.04700000000003</v>
      </c>
      <c r="E96" s="1">
        <v>8173280</v>
      </c>
      <c r="F96" s="1">
        <v>6250060</v>
      </c>
      <c r="G96" s="1">
        <v>1378.51</v>
      </c>
      <c r="H96" s="1">
        <v>1091.46</v>
      </c>
      <c r="I96" s="1">
        <v>0</v>
      </c>
      <c r="J96" s="1">
        <v>1558.63</v>
      </c>
      <c r="K96" s="1">
        <v>1.2629900000000001</v>
      </c>
      <c r="L96" s="1">
        <v>1.4696500000000001E-4</v>
      </c>
      <c r="M96" s="1">
        <v>2.78948E-3</v>
      </c>
      <c r="N96" s="1">
        <v>0.29846200000000001</v>
      </c>
      <c r="O96" s="1">
        <v>4.1095100000000002E-3</v>
      </c>
      <c r="P96" s="1">
        <v>0.67878700000000003</v>
      </c>
    </row>
    <row r="97" spans="1:16" x14ac:dyDescent="0.35">
      <c r="A97" s="1">
        <v>6800</v>
      </c>
      <c r="B97" s="1">
        <v>5.1910499999999998E-2</v>
      </c>
      <c r="C97" s="1">
        <v>28.965499999999999</v>
      </c>
      <c r="D97" s="1">
        <v>287.04700000000003</v>
      </c>
      <c r="E97" s="1">
        <v>8311260</v>
      </c>
      <c r="F97" s="1">
        <v>6359340</v>
      </c>
      <c r="G97" s="1">
        <v>1381.21</v>
      </c>
      <c r="H97" s="1">
        <v>1094.1600000000001</v>
      </c>
      <c r="I97" s="1">
        <v>0</v>
      </c>
      <c r="J97" s="1">
        <v>1569.81</v>
      </c>
      <c r="K97" s="1">
        <v>1.26234</v>
      </c>
      <c r="L97" s="1">
        <v>1.4837699999999999E-4</v>
      </c>
      <c r="M97" s="1">
        <v>2.8583200000000001E-3</v>
      </c>
      <c r="N97" s="1">
        <v>0.30254599999999998</v>
      </c>
      <c r="O97" s="1">
        <v>4.2196400000000002E-3</v>
      </c>
      <c r="P97" s="1">
        <v>0.67738600000000004</v>
      </c>
    </row>
    <row r="98" spans="1:16" x14ac:dyDescent="0.35">
      <c r="A98" s="1">
        <v>6900</v>
      </c>
      <c r="B98" s="1">
        <v>5.1158200000000001E-2</v>
      </c>
      <c r="C98" s="1">
        <v>28.965499999999999</v>
      </c>
      <c r="D98" s="1">
        <v>287.04700000000003</v>
      </c>
      <c r="E98" s="1">
        <v>8449520</v>
      </c>
      <c r="F98" s="1">
        <v>6468900</v>
      </c>
      <c r="G98" s="1">
        <v>1384</v>
      </c>
      <c r="H98" s="1">
        <v>1096.95</v>
      </c>
      <c r="I98" s="1">
        <v>0</v>
      </c>
      <c r="J98" s="1">
        <v>1580.89</v>
      </c>
      <c r="K98" s="1">
        <v>1.2616799999999999</v>
      </c>
      <c r="L98" s="1">
        <v>1.49782E-4</v>
      </c>
      <c r="M98" s="1">
        <v>2.9278199999999998E-3</v>
      </c>
      <c r="N98" s="1">
        <v>0.30663200000000002</v>
      </c>
      <c r="O98" s="1">
        <v>4.3307800000000002E-3</v>
      </c>
      <c r="P98" s="1">
        <v>0.67604900000000001</v>
      </c>
    </row>
    <row r="99" spans="1:16" x14ac:dyDescent="0.35">
      <c r="A99" s="1">
        <v>7000</v>
      </c>
      <c r="B99" s="1">
        <v>5.0427399999999997E-2</v>
      </c>
      <c r="C99" s="1">
        <v>28.965499999999999</v>
      </c>
      <c r="D99" s="1">
        <v>287.04700000000003</v>
      </c>
      <c r="E99" s="1">
        <v>8588060</v>
      </c>
      <c r="F99" s="1">
        <v>6578740</v>
      </c>
      <c r="G99" s="1">
        <v>1386.88</v>
      </c>
      <c r="H99" s="1">
        <v>1099.8399999999999</v>
      </c>
      <c r="I99" s="1">
        <v>0</v>
      </c>
      <c r="J99" s="1">
        <v>1591.87</v>
      </c>
      <c r="K99" s="1">
        <v>1.2609900000000001</v>
      </c>
      <c r="L99" s="1">
        <v>1.5118E-4</v>
      </c>
      <c r="M99" s="1">
        <v>2.99797E-3</v>
      </c>
      <c r="N99" s="1">
        <v>0.31072</v>
      </c>
      <c r="O99" s="1">
        <v>4.4428699999999998E-3</v>
      </c>
      <c r="P99" s="1">
        <v>0.67478300000000002</v>
      </c>
    </row>
    <row r="100" spans="1:16" x14ac:dyDescent="0.35">
      <c r="A100" s="1">
        <v>7100</v>
      </c>
      <c r="B100" s="1">
        <v>4.97171E-2</v>
      </c>
      <c r="C100" s="1">
        <v>28.965499999999999</v>
      </c>
      <c r="D100" s="1">
        <v>287.04700000000003</v>
      </c>
      <c r="E100" s="1">
        <v>8726900</v>
      </c>
      <c r="F100" s="1">
        <v>6688870</v>
      </c>
      <c r="G100" s="1">
        <v>1389.88</v>
      </c>
      <c r="H100" s="1">
        <v>1102.83</v>
      </c>
      <c r="I100" s="1">
        <v>0</v>
      </c>
      <c r="J100" s="1">
        <v>1602.75</v>
      </c>
      <c r="K100" s="1">
        <v>1.2602800000000001</v>
      </c>
      <c r="L100" s="1">
        <v>1.52571E-4</v>
      </c>
      <c r="M100" s="1">
        <v>3.0687800000000001E-3</v>
      </c>
      <c r="N100" s="1">
        <v>0.31480999999999998</v>
      </c>
      <c r="O100" s="1">
        <v>4.5558100000000004E-3</v>
      </c>
      <c r="P100" s="1">
        <v>0.67359599999999997</v>
      </c>
    </row>
    <row r="101" spans="1:16" x14ac:dyDescent="0.35">
      <c r="A101" s="1">
        <v>7200</v>
      </c>
      <c r="B101" s="1">
        <v>4.9026599999999997E-2</v>
      </c>
      <c r="C101" s="1">
        <v>28.965499999999999</v>
      </c>
      <c r="D101" s="1">
        <v>287.04700000000003</v>
      </c>
      <c r="E101" s="1">
        <v>8866040</v>
      </c>
      <c r="F101" s="1">
        <v>6799310</v>
      </c>
      <c r="G101" s="1">
        <v>1393.01</v>
      </c>
      <c r="H101" s="1">
        <v>1105.96</v>
      </c>
      <c r="I101" s="1">
        <v>0</v>
      </c>
      <c r="J101" s="1">
        <v>1613.53</v>
      </c>
      <c r="K101" s="1">
        <v>1.2595499999999999</v>
      </c>
      <c r="L101" s="1">
        <v>1.53955E-4</v>
      </c>
      <c r="M101" s="1">
        <v>3.14022E-3</v>
      </c>
      <c r="N101" s="1">
        <v>0.31890200000000002</v>
      </c>
      <c r="O101" s="1">
        <v>4.6695199999999999E-3</v>
      </c>
      <c r="P101" s="1">
        <v>0.67249400000000004</v>
      </c>
    </row>
    <row r="102" spans="1:16" x14ac:dyDescent="0.35">
      <c r="A102" s="1">
        <v>7300</v>
      </c>
      <c r="B102" s="1">
        <v>4.8355000000000002E-2</v>
      </c>
      <c r="C102" s="1">
        <v>28.965499999999999</v>
      </c>
      <c r="D102" s="1">
        <v>287.04700000000003</v>
      </c>
      <c r="E102" s="1">
        <v>9005510</v>
      </c>
      <c r="F102" s="1">
        <v>6910070</v>
      </c>
      <c r="G102" s="1">
        <v>1396.27</v>
      </c>
      <c r="H102" s="1">
        <v>1109.23</v>
      </c>
      <c r="I102" s="1">
        <v>0</v>
      </c>
      <c r="J102" s="1">
        <v>1624.2</v>
      </c>
      <c r="K102" s="1">
        <v>1.25878</v>
      </c>
      <c r="L102" s="1">
        <v>1.55332E-4</v>
      </c>
      <c r="M102" s="1">
        <v>3.2123199999999998E-3</v>
      </c>
      <c r="N102" s="1">
        <v>0.32299499999999998</v>
      </c>
      <c r="O102" s="1">
        <v>4.7839199999999997E-3</v>
      </c>
      <c r="P102" s="1">
        <v>0.67148300000000005</v>
      </c>
    </row>
    <row r="103" spans="1:16" x14ac:dyDescent="0.35">
      <c r="A103" s="1">
        <v>7400</v>
      </c>
      <c r="B103" s="1">
        <v>4.7701500000000001E-2</v>
      </c>
      <c r="C103" s="1">
        <v>28.965499999999999</v>
      </c>
      <c r="D103" s="1">
        <v>287.04700000000003</v>
      </c>
      <c r="E103" s="1">
        <v>9145300</v>
      </c>
      <c r="F103" s="1">
        <v>7021160</v>
      </c>
      <c r="G103" s="1">
        <v>1399.7</v>
      </c>
      <c r="H103" s="1">
        <v>1112.6600000000001</v>
      </c>
      <c r="I103" s="1">
        <v>0</v>
      </c>
      <c r="J103" s="1">
        <v>1634.77</v>
      </c>
      <c r="K103" s="1">
        <v>1.2579800000000001</v>
      </c>
      <c r="L103" s="1">
        <v>1.5670199999999999E-4</v>
      </c>
      <c r="M103" s="1">
        <v>3.2850499999999999E-3</v>
      </c>
      <c r="N103" s="1">
        <v>0.32708999999999999</v>
      </c>
      <c r="O103" s="1">
        <v>4.8989000000000003E-3</v>
      </c>
      <c r="P103" s="1">
        <v>0.67056899999999997</v>
      </c>
    </row>
    <row r="104" spans="1:16" x14ac:dyDescent="0.35">
      <c r="A104" s="1">
        <v>7500</v>
      </c>
      <c r="B104" s="1">
        <v>4.7065500000000003E-2</v>
      </c>
      <c r="C104" s="1">
        <v>28.965499999999999</v>
      </c>
      <c r="D104" s="1">
        <v>287.04700000000003</v>
      </c>
      <c r="E104" s="1">
        <v>9285450</v>
      </c>
      <c r="F104" s="1">
        <v>7132600</v>
      </c>
      <c r="G104" s="1">
        <v>1403.3</v>
      </c>
      <c r="H104" s="1">
        <v>1116.26</v>
      </c>
      <c r="I104" s="1">
        <v>0</v>
      </c>
      <c r="J104" s="1">
        <v>1645.23</v>
      </c>
      <c r="K104" s="1">
        <v>1.25715</v>
      </c>
      <c r="L104" s="1">
        <v>1.58066E-4</v>
      </c>
      <c r="M104" s="1">
        <v>3.35842E-3</v>
      </c>
      <c r="N104" s="1">
        <v>0.33118599999999998</v>
      </c>
      <c r="O104" s="1">
        <v>5.0143799999999997E-3</v>
      </c>
      <c r="P104" s="1">
        <v>0.66975799999999996</v>
      </c>
    </row>
    <row r="105" spans="1:16" x14ac:dyDescent="0.35">
      <c r="A105" s="1">
        <v>7600</v>
      </c>
      <c r="B105" s="1">
        <v>4.64462E-2</v>
      </c>
      <c r="C105" s="1">
        <v>28.965499999999999</v>
      </c>
      <c r="D105" s="1">
        <v>287.04700000000003</v>
      </c>
      <c r="E105" s="1">
        <v>9425970</v>
      </c>
      <c r="F105" s="1">
        <v>7244420</v>
      </c>
      <c r="G105" s="1">
        <v>1407.09</v>
      </c>
      <c r="H105" s="1">
        <v>1120.04</v>
      </c>
      <c r="I105" s="1">
        <v>0</v>
      </c>
      <c r="J105" s="1">
        <v>1655.59</v>
      </c>
      <c r="K105" s="1">
        <v>1.2562800000000001</v>
      </c>
      <c r="L105" s="1">
        <v>1.5942300000000001E-4</v>
      </c>
      <c r="M105" s="1">
        <v>3.4324300000000002E-3</v>
      </c>
      <c r="N105" s="1">
        <v>0.335283</v>
      </c>
      <c r="O105" s="1">
        <v>5.1302600000000002E-3</v>
      </c>
      <c r="P105" s="1">
        <v>0.66905599999999998</v>
      </c>
    </row>
    <row r="106" spans="1:16" x14ac:dyDescent="0.35">
      <c r="A106" s="1">
        <v>7700</v>
      </c>
      <c r="B106" s="1">
        <v>4.5843000000000002E-2</v>
      </c>
      <c r="C106" s="1">
        <v>28.965499999999999</v>
      </c>
      <c r="D106" s="1">
        <v>287.04700000000003</v>
      </c>
      <c r="E106" s="1">
        <v>9566880</v>
      </c>
      <c r="F106" s="1">
        <v>7356620</v>
      </c>
      <c r="G106" s="1">
        <v>1411.07</v>
      </c>
      <c r="H106" s="1">
        <v>1124.02</v>
      </c>
      <c r="I106" s="1">
        <v>0</v>
      </c>
      <c r="J106" s="1">
        <v>1665.84</v>
      </c>
      <c r="K106" s="1">
        <v>1.2553700000000001</v>
      </c>
      <c r="L106" s="1">
        <v>1.6077499999999999E-4</v>
      </c>
      <c r="M106" s="1">
        <v>3.5070700000000002E-3</v>
      </c>
      <c r="N106" s="1">
        <v>0.33938000000000001</v>
      </c>
      <c r="O106" s="1">
        <v>5.2464399999999998E-3</v>
      </c>
      <c r="P106" s="1">
        <v>0.668466</v>
      </c>
    </row>
    <row r="107" spans="1:16" x14ac:dyDescent="0.35">
      <c r="A107" s="1">
        <v>7800</v>
      </c>
      <c r="B107" s="1">
        <v>4.5255299999999998E-2</v>
      </c>
      <c r="C107" s="1">
        <v>28.965499999999999</v>
      </c>
      <c r="D107" s="1">
        <v>287.04700000000003</v>
      </c>
      <c r="E107" s="1">
        <v>9708190</v>
      </c>
      <c r="F107" s="1">
        <v>7469230</v>
      </c>
      <c r="G107" s="1">
        <v>1415.26</v>
      </c>
      <c r="H107" s="1">
        <v>1128.21</v>
      </c>
      <c r="I107" s="1">
        <v>0</v>
      </c>
      <c r="J107" s="1">
        <v>1675.99</v>
      </c>
      <c r="K107" s="1">
        <v>1.2544299999999999</v>
      </c>
      <c r="L107" s="1">
        <v>1.6211900000000001E-4</v>
      </c>
      <c r="M107" s="1">
        <v>3.5823299999999999E-3</v>
      </c>
      <c r="N107" s="1">
        <v>0.34347899999999998</v>
      </c>
      <c r="O107" s="1">
        <v>5.3628299999999999E-3</v>
      </c>
      <c r="P107" s="1">
        <v>0.66799200000000003</v>
      </c>
    </row>
    <row r="108" spans="1:16" x14ac:dyDescent="0.35">
      <c r="A108" s="1">
        <v>7900</v>
      </c>
      <c r="B108" s="1">
        <v>4.46825E-2</v>
      </c>
      <c r="C108" s="1">
        <v>28.965499999999999</v>
      </c>
      <c r="D108" s="1">
        <v>287.04700000000003</v>
      </c>
      <c r="E108" s="1">
        <v>9849940</v>
      </c>
      <c r="F108" s="1">
        <v>7582270</v>
      </c>
      <c r="G108" s="1">
        <v>1419.67</v>
      </c>
      <c r="H108" s="1">
        <v>1132.6199999999999</v>
      </c>
      <c r="I108" s="1">
        <v>0</v>
      </c>
      <c r="J108" s="1">
        <v>1686.03</v>
      </c>
      <c r="K108" s="1">
        <v>1.2534400000000001</v>
      </c>
      <c r="L108" s="1">
        <v>1.6345800000000001E-4</v>
      </c>
      <c r="M108" s="1">
        <v>3.6582199999999998E-3</v>
      </c>
      <c r="N108" s="1">
        <v>0.347578</v>
      </c>
      <c r="O108" s="1">
        <v>5.4793300000000001E-3</v>
      </c>
      <c r="P108" s="1">
        <v>0.66763899999999998</v>
      </c>
    </row>
    <row r="109" spans="1:16" x14ac:dyDescent="0.35">
      <c r="A109" s="1">
        <v>8000</v>
      </c>
      <c r="B109" s="1">
        <v>4.4123900000000001E-2</v>
      </c>
      <c r="C109" s="1">
        <v>28.965499999999999</v>
      </c>
      <c r="D109" s="1">
        <v>287.04700000000003</v>
      </c>
      <c r="E109" s="1">
        <v>9992130</v>
      </c>
      <c r="F109" s="1">
        <v>7695760</v>
      </c>
      <c r="G109" s="1">
        <v>1424.31</v>
      </c>
      <c r="H109" s="1">
        <v>1137.26</v>
      </c>
      <c r="I109" s="1">
        <v>0</v>
      </c>
      <c r="J109" s="1">
        <v>1695.97</v>
      </c>
      <c r="K109" s="1">
        <v>1.2524</v>
      </c>
      <c r="L109" s="1">
        <v>1.6479099999999999E-4</v>
      </c>
      <c r="M109" s="1">
        <v>3.7347299999999999E-3</v>
      </c>
      <c r="N109" s="1">
        <v>0.35167700000000002</v>
      </c>
      <c r="O109" s="1">
        <v>5.5958600000000002E-3</v>
      </c>
      <c r="P109" s="1">
        <v>0.66740900000000003</v>
      </c>
    </row>
    <row r="110" spans="1:16" x14ac:dyDescent="0.35">
      <c r="A110" s="1">
        <v>8100</v>
      </c>
      <c r="B110" s="1">
        <v>4.3579199999999998E-2</v>
      </c>
      <c r="C110" s="1">
        <v>28.965499999999999</v>
      </c>
      <c r="D110" s="1">
        <v>287.04700000000003</v>
      </c>
      <c r="E110" s="1">
        <v>10134800</v>
      </c>
      <c r="F110" s="1">
        <v>7809730</v>
      </c>
      <c r="G110" s="1">
        <v>1429.18</v>
      </c>
      <c r="H110" s="1">
        <v>1142.1300000000001</v>
      </c>
      <c r="I110" s="1">
        <v>0</v>
      </c>
      <c r="J110" s="1">
        <v>1705.8</v>
      </c>
      <c r="K110" s="1">
        <v>1.2513300000000001</v>
      </c>
      <c r="L110" s="1">
        <v>1.6611800000000001E-4</v>
      </c>
      <c r="M110" s="1">
        <v>3.8118599999999998E-3</v>
      </c>
      <c r="N110" s="1">
        <v>0.35577700000000001</v>
      </c>
      <c r="O110" s="1">
        <v>5.7123199999999999E-3</v>
      </c>
      <c r="P110" s="1">
        <v>0.66730500000000004</v>
      </c>
    </row>
    <row r="111" spans="1:16" x14ac:dyDescent="0.35">
      <c r="A111" s="1">
        <v>8200</v>
      </c>
      <c r="B111" s="1">
        <v>4.3047700000000001E-2</v>
      </c>
      <c r="C111" s="1">
        <v>28.965499999999999</v>
      </c>
      <c r="D111" s="1">
        <v>287.04700000000003</v>
      </c>
      <c r="E111" s="1">
        <v>10278000</v>
      </c>
      <c r="F111" s="1">
        <v>7924200</v>
      </c>
      <c r="G111" s="1">
        <v>1434.29</v>
      </c>
      <c r="H111" s="1">
        <v>1147.24</v>
      </c>
      <c r="I111" s="1">
        <v>0</v>
      </c>
      <c r="J111" s="1">
        <v>1715.53</v>
      </c>
      <c r="K111" s="1">
        <v>1.25021</v>
      </c>
      <c r="L111" s="1">
        <v>1.6743899999999999E-4</v>
      </c>
      <c r="M111" s="1">
        <v>3.8896099999999999E-3</v>
      </c>
      <c r="N111" s="1">
        <v>0.35987599999999997</v>
      </c>
      <c r="O111" s="1">
        <v>5.8286400000000004E-3</v>
      </c>
      <c r="P111" s="1">
        <v>0.66732800000000003</v>
      </c>
    </row>
    <row r="112" spans="1:16" x14ac:dyDescent="0.35">
      <c r="A112" s="1">
        <v>8300</v>
      </c>
      <c r="B112" s="1">
        <v>4.25291E-2</v>
      </c>
      <c r="C112" s="1">
        <v>28.965499999999999</v>
      </c>
      <c r="D112" s="1">
        <v>287.04700000000003</v>
      </c>
      <c r="E112" s="1">
        <v>10421700</v>
      </c>
      <c r="F112" s="1">
        <v>8039190</v>
      </c>
      <c r="G112" s="1">
        <v>1439.65</v>
      </c>
      <c r="H112" s="1">
        <v>1152.5999999999999</v>
      </c>
      <c r="I112" s="1">
        <v>0</v>
      </c>
      <c r="J112" s="1">
        <v>1725.16</v>
      </c>
      <c r="K112" s="1">
        <v>1.2490399999999999</v>
      </c>
      <c r="L112" s="1">
        <v>1.6875399999999999E-4</v>
      </c>
      <c r="M112" s="1">
        <v>3.9679700000000004E-3</v>
      </c>
      <c r="N112" s="1">
        <v>0.36397600000000002</v>
      </c>
      <c r="O112" s="1">
        <v>5.9447099999999998E-3</v>
      </c>
      <c r="P112" s="1">
        <v>0.66747900000000004</v>
      </c>
    </row>
    <row r="113" spans="1:16" x14ac:dyDescent="0.35">
      <c r="A113" s="1">
        <v>8400</v>
      </c>
      <c r="B113" s="1">
        <v>4.2022799999999999E-2</v>
      </c>
      <c r="C113" s="1">
        <v>28.965499999999999</v>
      </c>
      <c r="D113" s="1">
        <v>287.04700000000003</v>
      </c>
      <c r="E113" s="1">
        <v>10565900</v>
      </c>
      <c r="F113" s="1">
        <v>8154720</v>
      </c>
      <c r="G113" s="1">
        <v>1445.26</v>
      </c>
      <c r="H113" s="1">
        <v>1158.21</v>
      </c>
      <c r="I113" s="1">
        <v>0</v>
      </c>
      <c r="J113" s="1">
        <v>1734.68</v>
      </c>
      <c r="K113" s="1">
        <v>1.2478400000000001</v>
      </c>
      <c r="L113" s="1">
        <v>1.7006399999999999E-4</v>
      </c>
      <c r="M113" s="1">
        <v>4.0469399999999997E-3</v>
      </c>
      <c r="N113" s="1">
        <v>0.36807499999999999</v>
      </c>
      <c r="O113" s="1">
        <v>6.06048E-3</v>
      </c>
      <c r="P113" s="1">
        <v>0.66776000000000002</v>
      </c>
    </row>
    <row r="114" spans="1:16" x14ac:dyDescent="0.35">
      <c r="A114" s="1">
        <v>8500</v>
      </c>
      <c r="B114" s="1">
        <v>4.15284E-2</v>
      </c>
      <c r="C114" s="1">
        <v>28.965499999999999</v>
      </c>
      <c r="D114" s="1">
        <v>287.04700000000003</v>
      </c>
      <c r="E114" s="1">
        <v>10710700</v>
      </c>
      <c r="F114" s="1">
        <v>8270840</v>
      </c>
      <c r="G114" s="1">
        <v>1451.12</v>
      </c>
      <c r="H114" s="1">
        <v>1164.07</v>
      </c>
      <c r="I114" s="1">
        <v>0</v>
      </c>
      <c r="J114" s="1">
        <v>1744.1</v>
      </c>
      <c r="K114" s="1">
        <v>1.2465900000000001</v>
      </c>
      <c r="L114" s="1">
        <v>1.71368E-4</v>
      </c>
      <c r="M114" s="1">
        <v>4.1265199999999998E-3</v>
      </c>
      <c r="N114" s="1">
        <v>0.372174</v>
      </c>
      <c r="O114" s="1">
        <v>6.1758500000000001E-3</v>
      </c>
      <c r="P114" s="1">
        <v>0.66817099999999996</v>
      </c>
    </row>
    <row r="115" spans="1:16" x14ac:dyDescent="0.35">
      <c r="A115" s="1">
        <v>8600</v>
      </c>
      <c r="B115" s="1">
        <v>4.1045499999999999E-2</v>
      </c>
      <c r="C115" s="1">
        <v>28.965499999999999</v>
      </c>
      <c r="D115" s="1">
        <v>287.04700000000003</v>
      </c>
      <c r="E115" s="1">
        <v>10856100</v>
      </c>
      <c r="F115" s="1">
        <v>8387550</v>
      </c>
      <c r="G115" s="1">
        <v>1457.24</v>
      </c>
      <c r="H115" s="1">
        <v>1170.19</v>
      </c>
      <c r="I115" s="1">
        <v>0</v>
      </c>
      <c r="J115" s="1">
        <v>1753.42</v>
      </c>
      <c r="K115" s="1">
        <v>1.2453000000000001</v>
      </c>
      <c r="L115" s="1">
        <v>1.7266699999999999E-4</v>
      </c>
      <c r="M115" s="1">
        <v>4.2067099999999998E-3</v>
      </c>
      <c r="N115" s="1">
        <v>0.376272</v>
      </c>
      <c r="O115" s="1">
        <v>6.2907800000000002E-3</v>
      </c>
      <c r="P115" s="1">
        <v>0.66871000000000003</v>
      </c>
    </row>
    <row r="116" spans="1:16" x14ac:dyDescent="0.35">
      <c r="A116" s="1">
        <v>8700</v>
      </c>
      <c r="B116" s="1">
        <v>4.0573699999999997E-2</v>
      </c>
      <c r="C116" s="1">
        <v>28.965499999999999</v>
      </c>
      <c r="D116" s="1">
        <v>287.04700000000003</v>
      </c>
      <c r="E116" s="1">
        <v>11002200</v>
      </c>
      <c r="F116" s="1">
        <v>8504880</v>
      </c>
      <c r="G116" s="1">
        <v>1463.62</v>
      </c>
      <c r="H116" s="1">
        <v>1176.57</v>
      </c>
      <c r="I116" s="1">
        <v>0</v>
      </c>
      <c r="J116" s="1">
        <v>1762.64</v>
      </c>
      <c r="K116" s="1">
        <v>1.24397</v>
      </c>
      <c r="L116" s="1">
        <v>1.7395999999999999E-4</v>
      </c>
      <c r="M116" s="1">
        <v>4.2874999999999996E-3</v>
      </c>
      <c r="N116" s="1">
        <v>0.38036900000000001</v>
      </c>
      <c r="O116" s="1">
        <v>6.4051899999999998E-3</v>
      </c>
      <c r="P116" s="1">
        <v>0.66937899999999995</v>
      </c>
    </row>
    <row r="117" spans="1:16" x14ac:dyDescent="0.35">
      <c r="A117" s="1">
        <v>8800</v>
      </c>
      <c r="B117" s="1">
        <v>4.0112700000000001E-2</v>
      </c>
      <c r="C117" s="1">
        <v>28.965499999999999</v>
      </c>
      <c r="D117" s="1">
        <v>287.04700000000003</v>
      </c>
      <c r="E117" s="1">
        <v>11148900</v>
      </c>
      <c r="F117" s="1">
        <v>8622870</v>
      </c>
      <c r="G117" s="1">
        <v>1470.26</v>
      </c>
      <c r="H117" s="1">
        <v>1183.21</v>
      </c>
      <c r="I117" s="1">
        <v>0</v>
      </c>
      <c r="J117" s="1">
        <v>1771.77</v>
      </c>
      <c r="K117" s="1">
        <v>1.2425999999999999</v>
      </c>
      <c r="L117" s="1">
        <v>1.75248E-4</v>
      </c>
      <c r="M117" s="1">
        <v>4.3688900000000003E-3</v>
      </c>
      <c r="N117" s="1">
        <v>0.384465</v>
      </c>
      <c r="O117" s="1">
        <v>6.5190200000000004E-3</v>
      </c>
      <c r="P117" s="1">
        <v>0.67017499999999997</v>
      </c>
    </row>
    <row r="118" spans="1:16" x14ac:dyDescent="0.35">
      <c r="A118" s="1">
        <v>8900</v>
      </c>
      <c r="B118" s="1">
        <v>3.9662000000000003E-2</v>
      </c>
      <c r="C118" s="1">
        <v>28.965499999999999</v>
      </c>
      <c r="D118" s="1">
        <v>287.04700000000003</v>
      </c>
      <c r="E118" s="1">
        <v>11296200</v>
      </c>
      <c r="F118" s="1">
        <v>8741530</v>
      </c>
      <c r="G118" s="1">
        <v>1477.15</v>
      </c>
      <c r="H118" s="1">
        <v>1190.0999999999999</v>
      </c>
      <c r="I118" s="1">
        <v>0</v>
      </c>
      <c r="J118" s="1">
        <v>1780.8</v>
      </c>
      <c r="K118" s="1">
        <v>1.24119</v>
      </c>
      <c r="L118" s="1">
        <v>1.7652999999999999E-4</v>
      </c>
      <c r="M118" s="1">
        <v>4.45087E-3</v>
      </c>
      <c r="N118" s="1">
        <v>0.38856000000000002</v>
      </c>
      <c r="O118" s="1">
        <v>6.6322300000000002E-3</v>
      </c>
      <c r="P118" s="1">
        <v>0.67109799999999997</v>
      </c>
    </row>
    <row r="119" spans="1:16" x14ac:dyDescent="0.35">
      <c r="A119" s="1">
        <v>9000</v>
      </c>
      <c r="B119" s="1">
        <v>3.9221300000000001E-2</v>
      </c>
      <c r="C119" s="1">
        <v>28.965499999999999</v>
      </c>
      <c r="D119" s="1">
        <v>287.04700000000003</v>
      </c>
      <c r="E119" s="1">
        <v>11444300</v>
      </c>
      <c r="F119" s="1">
        <v>8860900</v>
      </c>
      <c r="G119" s="1">
        <v>1484.3</v>
      </c>
      <c r="H119" s="1">
        <v>1197.25</v>
      </c>
      <c r="I119" s="1">
        <v>0</v>
      </c>
      <c r="J119" s="1">
        <v>1789.73</v>
      </c>
      <c r="K119" s="1">
        <v>1.2397499999999999</v>
      </c>
      <c r="L119" s="1">
        <v>1.77808E-4</v>
      </c>
      <c r="M119" s="1">
        <v>4.5334499999999996E-3</v>
      </c>
      <c r="N119" s="1">
        <v>0.392654</v>
      </c>
      <c r="O119" s="1">
        <v>6.7447699999999998E-3</v>
      </c>
      <c r="P119" s="1">
        <v>0.67214399999999996</v>
      </c>
    </row>
    <row r="120" spans="1:16" x14ac:dyDescent="0.35">
      <c r="A120" s="1">
        <v>9100</v>
      </c>
      <c r="B120" s="1">
        <v>3.87903E-2</v>
      </c>
      <c r="C120" s="1">
        <v>28.965499999999999</v>
      </c>
      <c r="D120" s="1">
        <v>287.04700000000003</v>
      </c>
      <c r="E120" s="1">
        <v>11593100</v>
      </c>
      <c r="F120" s="1">
        <v>8980990</v>
      </c>
      <c r="G120" s="1">
        <v>1491.7</v>
      </c>
      <c r="H120" s="1">
        <v>1204.6500000000001</v>
      </c>
      <c r="I120" s="1">
        <v>0</v>
      </c>
      <c r="J120" s="1">
        <v>1798.58</v>
      </c>
      <c r="K120" s="1">
        <v>1.23828</v>
      </c>
      <c r="L120" s="1">
        <v>1.7908E-4</v>
      </c>
      <c r="M120" s="1">
        <v>4.61663E-3</v>
      </c>
      <c r="N120" s="1">
        <v>0.39674599999999999</v>
      </c>
      <c r="O120" s="1">
        <v>6.8565900000000001E-3</v>
      </c>
      <c r="P120" s="1">
        <v>0.67331200000000002</v>
      </c>
    </row>
    <row r="121" spans="1:16" x14ac:dyDescent="0.35">
      <c r="A121" s="1">
        <v>9200</v>
      </c>
      <c r="B121" s="1">
        <v>3.8368600000000003E-2</v>
      </c>
      <c r="C121" s="1">
        <v>28.965499999999999</v>
      </c>
      <c r="D121" s="1">
        <v>287.04700000000003</v>
      </c>
      <c r="E121" s="1">
        <v>11742700</v>
      </c>
      <c r="F121" s="1">
        <v>9101840</v>
      </c>
      <c r="G121" s="1">
        <v>1499.35</v>
      </c>
      <c r="H121" s="1">
        <v>1212.3</v>
      </c>
      <c r="I121" s="1">
        <v>0</v>
      </c>
      <c r="J121" s="1">
        <v>1807.34</v>
      </c>
      <c r="K121" s="1">
        <v>1.23678</v>
      </c>
      <c r="L121" s="1">
        <v>1.8034799999999999E-4</v>
      </c>
      <c r="M121" s="1">
        <v>4.7003899999999996E-3</v>
      </c>
      <c r="N121" s="1">
        <v>0.400837</v>
      </c>
      <c r="O121" s="1">
        <v>6.9676800000000004E-3</v>
      </c>
      <c r="P121" s="1">
        <v>0.67459899999999995</v>
      </c>
    </row>
    <row r="122" spans="1:16" x14ac:dyDescent="0.35">
      <c r="A122" s="1">
        <v>9300</v>
      </c>
      <c r="B122" s="1">
        <v>3.79561E-2</v>
      </c>
      <c r="C122" s="1">
        <v>28.965499999999999</v>
      </c>
      <c r="D122" s="1">
        <v>287.04700000000003</v>
      </c>
      <c r="E122" s="1">
        <v>11893000</v>
      </c>
      <c r="F122" s="1">
        <v>9223460</v>
      </c>
      <c r="G122" s="1">
        <v>1507.25</v>
      </c>
      <c r="H122" s="1">
        <v>1220.2</v>
      </c>
      <c r="I122" s="1">
        <v>0</v>
      </c>
      <c r="J122" s="1">
        <v>1816</v>
      </c>
      <c r="K122" s="1">
        <v>1.23525</v>
      </c>
      <c r="L122" s="1">
        <v>1.8160999999999999E-4</v>
      </c>
      <c r="M122" s="1">
        <v>4.78474E-3</v>
      </c>
      <c r="N122" s="1">
        <v>0.40492600000000001</v>
      </c>
      <c r="O122" s="1">
        <v>7.0779900000000001E-3</v>
      </c>
      <c r="P122" s="1">
        <v>0.67600300000000002</v>
      </c>
    </row>
    <row r="123" spans="1:16" x14ac:dyDescent="0.35">
      <c r="A123" s="1">
        <v>9400</v>
      </c>
      <c r="B123" s="1">
        <v>3.7552299999999997E-2</v>
      </c>
      <c r="C123" s="1">
        <v>28.965499999999999</v>
      </c>
      <c r="D123" s="1">
        <v>287.04700000000003</v>
      </c>
      <c r="E123" s="1">
        <v>12044100</v>
      </c>
      <c r="F123" s="1">
        <v>9345890</v>
      </c>
      <c r="G123" s="1">
        <v>1515.38</v>
      </c>
      <c r="H123" s="1">
        <v>1228.33</v>
      </c>
      <c r="I123" s="1">
        <v>0</v>
      </c>
      <c r="J123" s="1">
        <v>1824.59</v>
      </c>
      <c r="K123" s="1">
        <v>1.23369</v>
      </c>
      <c r="L123" s="1">
        <v>1.8286800000000001E-4</v>
      </c>
      <c r="M123" s="1">
        <v>4.8696800000000004E-3</v>
      </c>
      <c r="N123" s="1">
        <v>0.40901300000000002</v>
      </c>
      <c r="O123" s="1">
        <v>7.1875200000000002E-3</v>
      </c>
      <c r="P123" s="1">
        <v>0.67751899999999998</v>
      </c>
    </row>
    <row r="124" spans="1:16" x14ac:dyDescent="0.35">
      <c r="A124" s="1">
        <v>9500</v>
      </c>
      <c r="B124" s="1">
        <v>3.7157000000000003E-2</v>
      </c>
      <c r="C124" s="1">
        <v>28.965499999999999</v>
      </c>
      <c r="D124" s="1">
        <v>287.04700000000003</v>
      </c>
      <c r="E124" s="1">
        <v>12196100</v>
      </c>
      <c r="F124" s="1">
        <v>9469140</v>
      </c>
      <c r="G124" s="1">
        <v>1523.75</v>
      </c>
      <c r="H124" s="1">
        <v>1236.7</v>
      </c>
      <c r="I124" s="1">
        <v>0</v>
      </c>
      <c r="J124" s="1">
        <v>1833.09</v>
      </c>
      <c r="K124" s="1">
        <v>1.23211</v>
      </c>
      <c r="L124" s="1">
        <v>1.8411999999999999E-4</v>
      </c>
      <c r="M124" s="1">
        <v>4.9551999999999999E-3</v>
      </c>
      <c r="N124" s="1">
        <v>0.41309800000000002</v>
      </c>
      <c r="O124" s="1">
        <v>7.2962399999999998E-3</v>
      </c>
      <c r="P124" s="1">
        <v>0.67914399999999997</v>
      </c>
    </row>
    <row r="125" spans="1:16" x14ac:dyDescent="0.35">
      <c r="A125" s="1">
        <v>9600</v>
      </c>
      <c r="B125" s="1">
        <v>3.6769900000000001E-2</v>
      </c>
      <c r="C125" s="1">
        <v>28.965499999999999</v>
      </c>
      <c r="D125" s="1">
        <v>287.04700000000003</v>
      </c>
      <c r="E125" s="1">
        <v>12348900</v>
      </c>
      <c r="F125" s="1">
        <v>9593230</v>
      </c>
      <c r="G125" s="1">
        <v>1532.34</v>
      </c>
      <c r="H125" s="1">
        <v>1245.3</v>
      </c>
      <c r="I125" s="1">
        <v>0</v>
      </c>
      <c r="J125" s="1">
        <v>1841.52</v>
      </c>
      <c r="K125" s="1">
        <v>1.2304999999999999</v>
      </c>
      <c r="L125" s="1">
        <v>1.8536799999999999E-4</v>
      </c>
      <c r="M125" s="1">
        <v>5.0413000000000003E-3</v>
      </c>
      <c r="N125" s="1">
        <v>0.41718</v>
      </c>
      <c r="O125" s="1">
        <v>7.40415E-3</v>
      </c>
      <c r="P125" s="1">
        <v>0.68087399999999998</v>
      </c>
    </row>
    <row r="126" spans="1:16" x14ac:dyDescent="0.35">
      <c r="A126" s="1">
        <v>9700</v>
      </c>
      <c r="B126" s="1">
        <v>3.6390899999999997E-2</v>
      </c>
      <c r="C126" s="1">
        <v>28.965499999999999</v>
      </c>
      <c r="D126" s="1">
        <v>287.04700000000003</v>
      </c>
      <c r="E126" s="1">
        <v>12502600</v>
      </c>
      <c r="F126" s="1">
        <v>9718200</v>
      </c>
      <c r="G126" s="1">
        <v>1541.15</v>
      </c>
      <c r="H126" s="1">
        <v>1254.1099999999999</v>
      </c>
      <c r="I126" s="1">
        <v>0</v>
      </c>
      <c r="J126" s="1">
        <v>1849.86</v>
      </c>
      <c r="K126" s="1">
        <v>1.22889</v>
      </c>
      <c r="L126" s="1">
        <v>1.8661099999999999E-4</v>
      </c>
      <c r="M126" s="1">
        <v>5.1279799999999999E-3</v>
      </c>
      <c r="N126" s="1">
        <v>0.421261</v>
      </c>
      <c r="O126" s="1">
        <v>7.5112499999999997E-3</v>
      </c>
      <c r="P126" s="1">
        <v>0.68270600000000004</v>
      </c>
    </row>
    <row r="127" spans="1:16" x14ac:dyDescent="0.35">
      <c r="A127" s="1">
        <v>9800</v>
      </c>
      <c r="B127" s="1">
        <v>3.6019500000000003E-2</v>
      </c>
      <c r="C127" s="1">
        <v>28.965499999999999</v>
      </c>
      <c r="D127" s="1">
        <v>287.04700000000003</v>
      </c>
      <c r="E127" s="1">
        <v>12657100</v>
      </c>
      <c r="F127" s="1">
        <v>9844060</v>
      </c>
      <c r="G127" s="1">
        <v>1550.18</v>
      </c>
      <c r="H127" s="1">
        <v>1263.1300000000001</v>
      </c>
      <c r="I127" s="1">
        <v>0</v>
      </c>
      <c r="J127" s="1">
        <v>1858.13</v>
      </c>
      <c r="K127" s="1">
        <v>1.22725</v>
      </c>
      <c r="L127" s="1">
        <v>1.8785000000000001E-4</v>
      </c>
      <c r="M127" s="1">
        <v>5.2152300000000004E-3</v>
      </c>
      <c r="N127" s="1">
        <v>0.42533799999999999</v>
      </c>
      <c r="O127" s="1">
        <v>7.61753E-3</v>
      </c>
      <c r="P127" s="1">
        <v>0.68463499999999999</v>
      </c>
    </row>
    <row r="128" spans="1:16" x14ac:dyDescent="0.35">
      <c r="A128" s="1">
        <v>9900</v>
      </c>
      <c r="B128" s="1">
        <v>3.5655699999999999E-2</v>
      </c>
      <c r="C128" s="1">
        <v>28.965499999999999</v>
      </c>
      <c r="D128" s="1">
        <v>287.04700000000003</v>
      </c>
      <c r="E128" s="1">
        <v>12812600</v>
      </c>
      <c r="F128" s="1">
        <v>9970840</v>
      </c>
      <c r="G128" s="1">
        <v>1559.41</v>
      </c>
      <c r="H128" s="1">
        <v>1272.3599999999999</v>
      </c>
      <c r="I128" s="1">
        <v>0</v>
      </c>
      <c r="J128" s="1">
        <v>1866.34</v>
      </c>
      <c r="K128" s="1">
        <v>1.2256</v>
      </c>
      <c r="L128" s="1">
        <v>1.8908400000000001E-4</v>
      </c>
      <c r="M128" s="1">
        <v>5.3030600000000001E-3</v>
      </c>
      <c r="N128" s="1">
        <v>0.42941299999999999</v>
      </c>
      <c r="O128" s="1">
        <v>7.7230199999999997E-3</v>
      </c>
      <c r="P128" s="1">
        <v>0.68665600000000004</v>
      </c>
    </row>
    <row r="129" spans="1:16" x14ac:dyDescent="0.35">
      <c r="A129" s="1">
        <v>10000</v>
      </c>
      <c r="B129" s="1">
        <v>3.52991E-2</v>
      </c>
      <c r="C129" s="1">
        <v>28.965499999999999</v>
      </c>
      <c r="D129" s="1">
        <v>287.04700000000003</v>
      </c>
      <c r="E129" s="1">
        <v>12969000</v>
      </c>
      <c r="F129" s="1">
        <v>10098500</v>
      </c>
      <c r="G129" s="1">
        <v>1568.82</v>
      </c>
      <c r="H129" s="1">
        <v>1281.78</v>
      </c>
      <c r="I129" s="1">
        <v>0</v>
      </c>
      <c r="J129" s="1">
        <v>1874.47</v>
      </c>
      <c r="K129" s="1">
        <v>1.22394</v>
      </c>
      <c r="L129" s="1">
        <v>1.9031399999999999E-4</v>
      </c>
      <c r="M129" s="1">
        <v>5.3914499999999999E-3</v>
      </c>
      <c r="N129" s="1">
        <v>0.43348500000000001</v>
      </c>
      <c r="O129" s="1">
        <v>7.8277199999999998E-3</v>
      </c>
      <c r="P129" s="1">
        <v>0.68876400000000004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1"/>
  <sheetViews>
    <sheetView workbookViewId="0">
      <selection activeCell="E7" sqref="E7"/>
    </sheetView>
  </sheetViews>
  <sheetFormatPr defaultRowHeight="14.5" x14ac:dyDescent="0.35"/>
  <cols>
    <col min="2" max="2" width="12.6328125" style="2" customWidth="1"/>
  </cols>
  <sheetData>
    <row r="1" spans="1:3" x14ac:dyDescent="0.35">
      <c r="A1" t="s">
        <v>35</v>
      </c>
    </row>
    <row r="2" spans="1:3" x14ac:dyDescent="0.35">
      <c r="A2" s="5" t="s">
        <v>0</v>
      </c>
      <c r="B2" s="5" t="s">
        <v>15</v>
      </c>
      <c r="C2" s="5" t="s">
        <v>16</v>
      </c>
    </row>
    <row r="3" spans="1:3" x14ac:dyDescent="0.35">
      <c r="A3" s="1">
        <v>200</v>
      </c>
      <c r="B3" s="3">
        <f t="shared" ref="B3:B5" si="0">0.000001458*A3^0.5/(1+110.4/A3)</f>
        <v>1.3285588749613226E-5</v>
      </c>
      <c r="C3" s="1">
        <f t="shared" ref="C3:C5" si="1">0.0000184*(A3/298.15)^0.67</f>
        <v>1.4081100395573592E-5</v>
      </c>
    </row>
    <row r="4" spans="1:3" x14ac:dyDescent="0.35">
      <c r="A4" s="1">
        <v>300</v>
      </c>
      <c r="B4" s="3">
        <f t="shared" si="0"/>
        <v>1.8460015185931461E-5</v>
      </c>
      <c r="C4" s="1">
        <f t="shared" si="1"/>
        <v>1.8476416280700459E-5</v>
      </c>
    </row>
    <row r="5" spans="1:3" x14ac:dyDescent="0.35">
      <c r="A5" s="1">
        <v>400</v>
      </c>
      <c r="B5" s="3">
        <f t="shared" si="0"/>
        <v>2.2852664576802509E-5</v>
      </c>
      <c r="C5" s="1">
        <f t="shared" si="1"/>
        <v>2.2404058192189217E-5</v>
      </c>
    </row>
    <row r="6" spans="1:3" x14ac:dyDescent="0.35">
      <c r="A6" s="1">
        <v>500</v>
      </c>
      <c r="B6" s="3">
        <f>0.000001458*A6^0.5/(1+110.4/A6)</f>
        <v>2.6705333479641981E-5</v>
      </c>
      <c r="C6" s="1">
        <f>0.0000184*(A6/298.15)^0.67</f>
        <v>2.6016951104097826E-5</v>
      </c>
    </row>
    <row r="7" spans="1:3" x14ac:dyDescent="0.35">
      <c r="A7" s="1">
        <v>600</v>
      </c>
      <c r="B7" s="3">
        <f t="shared" ref="B7:B70" si="2">0.000001458*A7^0.5/(1+110.4/A7)</f>
        <v>3.0163480109610423E-5</v>
      </c>
      <c r="C7" s="1">
        <f t="shared" ref="C7:C70" si="3">0.0000184*(A7/298.15)^0.67</f>
        <v>2.9397326480681153E-5</v>
      </c>
    </row>
    <row r="8" spans="1:3" x14ac:dyDescent="0.35">
      <c r="A8" s="1">
        <v>700</v>
      </c>
      <c r="B8" s="3">
        <f t="shared" si="2"/>
        <v>3.3320012192405247E-5</v>
      </c>
      <c r="C8" s="1">
        <f t="shared" si="3"/>
        <v>3.2595840547431736E-5</v>
      </c>
    </row>
    <row r="9" spans="1:3" x14ac:dyDescent="0.35">
      <c r="A9" s="1">
        <v>800</v>
      </c>
      <c r="B9" s="3">
        <f t="shared" si="2"/>
        <v>3.623766913778511E-5</v>
      </c>
      <c r="C9" s="1">
        <f t="shared" si="3"/>
        <v>3.5646491352109584E-5</v>
      </c>
    </row>
    <row r="10" spans="1:3" x14ac:dyDescent="0.35">
      <c r="A10" s="1">
        <v>900</v>
      </c>
      <c r="B10" s="3">
        <f t="shared" si="2"/>
        <v>3.8960807600950124E-5</v>
      </c>
      <c r="C10" s="1">
        <f t="shared" si="3"/>
        <v>3.8573493998201034E-5</v>
      </c>
    </row>
    <row r="11" spans="1:3" x14ac:dyDescent="0.35">
      <c r="A11" s="1">
        <v>1000</v>
      </c>
      <c r="B11" s="3">
        <f t="shared" si="2"/>
        <v>4.1521981524905411E-5</v>
      </c>
      <c r="C11" s="1">
        <f t="shared" si="3"/>
        <v>4.1394867598755273E-5</v>
      </c>
    </row>
    <row r="12" spans="1:3" x14ac:dyDescent="0.35">
      <c r="A12" s="1">
        <v>1100</v>
      </c>
      <c r="B12" s="3">
        <f t="shared" si="2"/>
        <v>4.3945826493489675E-5</v>
      </c>
      <c r="C12" s="1">
        <f t="shared" si="3"/>
        <v>4.4124479650935276E-5</v>
      </c>
    </row>
    <row r="13" spans="1:3" x14ac:dyDescent="0.35">
      <c r="A13" s="1">
        <v>1200</v>
      </c>
      <c r="B13" s="3">
        <f t="shared" si="2"/>
        <v>4.6251466619696395E-5</v>
      </c>
      <c r="C13" s="1">
        <f t="shared" si="3"/>
        <v>4.6773291480472897E-5</v>
      </c>
    </row>
    <row r="14" spans="1:3" x14ac:dyDescent="0.35">
      <c r="A14" s="1">
        <v>1300</v>
      </c>
      <c r="B14" s="3">
        <f t="shared" si="2"/>
        <v>4.8454068969898227E-5</v>
      </c>
      <c r="C14" s="1">
        <f t="shared" si="3"/>
        <v>4.9350157595301291E-5</v>
      </c>
    </row>
    <row r="15" spans="1:3" x14ac:dyDescent="0.35">
      <c r="A15" s="1">
        <v>1400</v>
      </c>
      <c r="B15" s="3">
        <f t="shared" si="2"/>
        <v>5.0565883592975162E-5</v>
      </c>
      <c r="C15" s="1">
        <f t="shared" si="3"/>
        <v>5.1862360748279691E-5</v>
      </c>
    </row>
    <row r="16" spans="1:3" x14ac:dyDescent="0.35">
      <c r="A16" s="1">
        <v>1500</v>
      </c>
      <c r="B16" s="3">
        <f t="shared" si="2"/>
        <v>5.2596960867831735E-5</v>
      </c>
      <c r="C16" s="1">
        <f t="shared" si="3"/>
        <v>5.4315982711088873E-5</v>
      </c>
    </row>
    <row r="17" spans="1:3" x14ac:dyDescent="0.35">
      <c r="A17" s="1">
        <v>1600</v>
      </c>
      <c r="B17" s="3">
        <f t="shared" si="2"/>
        <v>5.4555659494855009E-5</v>
      </c>
      <c r="C17" s="1">
        <f t="shared" si="3"/>
        <v>5.6716168776914743E-5</v>
      </c>
    </row>
    <row r="18" spans="1:3" x14ac:dyDescent="0.35">
      <c r="A18" s="1">
        <v>1700</v>
      </c>
      <c r="B18" s="3">
        <f t="shared" si="2"/>
        <v>5.6449014602606797E-5</v>
      </c>
      <c r="C18" s="1">
        <f t="shared" si="3"/>
        <v>5.9067321176830047E-5</v>
      </c>
    </row>
    <row r="19" spans="1:3" x14ac:dyDescent="0.35">
      <c r="A19" s="1">
        <v>1800</v>
      </c>
      <c r="B19" s="3">
        <f t="shared" si="2"/>
        <v>5.8283009941770596E-5</v>
      </c>
      <c r="C19" s="1">
        <f t="shared" si="3"/>
        <v>6.1373243562940605E-5</v>
      </c>
    </row>
    <row r="20" spans="1:3" x14ac:dyDescent="0.35">
      <c r="A20" s="1">
        <v>1900</v>
      </c>
      <c r="B20" s="3">
        <f t="shared" si="2"/>
        <v>6.0062782796440389E-5</v>
      </c>
      <c r="C20" s="1">
        <f t="shared" si="3"/>
        <v>6.3637250962049401E-5</v>
      </c>
    </row>
    <row r="21" spans="1:3" x14ac:dyDescent="0.35">
      <c r="A21" s="1">
        <v>2000</v>
      </c>
      <c r="B21" s="3">
        <f t="shared" si="2"/>
        <v>6.179278072772354E-5</v>
      </c>
      <c r="C21" s="1">
        <f t="shared" si="3"/>
        <v>6.5862254830028363E-5</v>
      </c>
    </row>
    <row r="22" spans="1:3" x14ac:dyDescent="0.35">
      <c r="A22" s="1">
        <v>2100</v>
      </c>
      <c r="B22" s="3">
        <f t="shared" si="2"/>
        <v>6.3476883201301997E-5</v>
      </c>
      <c r="C22" s="1">
        <f t="shared" si="3"/>
        <v>6.8050829804913287E-5</v>
      </c>
    </row>
    <row r="23" spans="1:3" x14ac:dyDescent="0.35">
      <c r="A23" s="1">
        <v>2200</v>
      </c>
      <c r="B23" s="3">
        <f t="shared" si="2"/>
        <v>6.5118497191869959E-5</v>
      </c>
      <c r="C23" s="1">
        <f t="shared" si="3"/>
        <v>7.020526677804102E-5</v>
      </c>
    </row>
    <row r="24" spans="1:3" x14ac:dyDescent="0.35">
      <c r="A24" s="1">
        <v>2300</v>
      </c>
      <c r="B24" s="3">
        <f t="shared" si="2"/>
        <v>6.6720633215552907E-5</v>
      </c>
      <c r="C24" s="1">
        <f t="shared" si="3"/>
        <v>7.2327615580097029E-5</v>
      </c>
    </row>
    <row r="25" spans="1:3" x14ac:dyDescent="0.35">
      <c r="A25" s="1">
        <v>2400</v>
      </c>
      <c r="B25" s="3">
        <f t="shared" si="2"/>
        <v>6.8285966443171585E-5</v>
      </c>
      <c r="C25" s="1">
        <f t="shared" si="3"/>
        <v>7.4419719676038605E-5</v>
      </c>
    </row>
    <row r="26" spans="1:3" x14ac:dyDescent="0.35">
      <c r="A26" s="1">
        <v>2500</v>
      </c>
      <c r="B26" s="3">
        <f t="shared" si="2"/>
        <v>6.9816886300950041E-5</v>
      </c>
      <c r="C26" s="1">
        <f t="shared" si="3"/>
        <v>7.6483244634486489E-5</v>
      </c>
    </row>
    <row r="27" spans="1:3" x14ac:dyDescent="0.35">
      <c r="A27" s="1">
        <v>2600</v>
      </c>
      <c r="B27" s="3">
        <f t="shared" si="2"/>
        <v>7.1315537087247375E-5</v>
      </c>
      <c r="C27" s="1">
        <f t="shared" si="3"/>
        <v>7.8519701692234169E-5</v>
      </c>
    </row>
    <row r="28" spans="1:3" x14ac:dyDescent="0.35">
      <c r="A28" s="1">
        <v>2700</v>
      </c>
      <c r="B28" s="3">
        <f t="shared" si="2"/>
        <v>7.2783851505931274E-5</v>
      </c>
      <c r="C28" s="1">
        <f t="shared" si="3"/>
        <v>8.0530467414476457E-5</v>
      </c>
    </row>
    <row r="29" spans="1:3" x14ac:dyDescent="0.35">
      <c r="A29" s="1">
        <v>2800</v>
      </c>
      <c r="B29" s="3">
        <f t="shared" si="2"/>
        <v>7.4223578561641599E-5</v>
      </c>
      <c r="C29" s="1">
        <f t="shared" si="3"/>
        <v>8.2516800217831079E-5</v>
      </c>
    </row>
    <row r="30" spans="1:3" x14ac:dyDescent="0.35">
      <c r="A30" s="1">
        <v>2900</v>
      </c>
      <c r="B30" s="3">
        <f t="shared" si="2"/>
        <v>7.5636306927737531E-5</v>
      </c>
      <c r="C30" s="1">
        <f t="shared" si="3"/>
        <v>8.4479854350577116E-5</v>
      </c>
    </row>
    <row r="31" spans="1:3" x14ac:dyDescent="0.35">
      <c r="A31" s="1">
        <v>3000</v>
      </c>
      <c r="B31" s="3">
        <f t="shared" si="2"/>
        <v>7.7023484649163992E-5</v>
      </c>
      <c r="C31" s="1">
        <f t="shared" si="3"/>
        <v>8.6420691795345201E-5</v>
      </c>
    </row>
    <row r="32" spans="1:3" x14ac:dyDescent="0.35">
      <c r="A32" s="1">
        <v>3100</v>
      </c>
      <c r="B32" s="3">
        <f t="shared" si="2"/>
        <v>7.8386435855716215E-5</v>
      </c>
      <c r="C32" s="1">
        <f t="shared" si="3"/>
        <v>8.8340292461743433E-5</v>
      </c>
    </row>
    <row r="33" spans="1:3" x14ac:dyDescent="0.35">
      <c r="A33" s="1">
        <v>3200</v>
      </c>
      <c r="B33" s="3">
        <f t="shared" si="2"/>
        <v>7.9726375019428626E-5</v>
      </c>
      <c r="C33" s="1">
        <f t="shared" si="3"/>
        <v>9.0239562961674512E-5</v>
      </c>
    </row>
    <row r="34" spans="1:3" x14ac:dyDescent="0.35">
      <c r="A34" s="1">
        <v>3300</v>
      </c>
      <c r="B34" s="3">
        <f t="shared" si="2"/>
        <v>8.1044419181190103E-5</v>
      </c>
      <c r="C34" s="1">
        <f t="shared" si="3"/>
        <v>9.2119344202422847E-5</v>
      </c>
    </row>
    <row r="35" spans="1:3" x14ac:dyDescent="0.35">
      <c r="A35" s="1">
        <v>3400</v>
      </c>
      <c r="B35" s="3">
        <f t="shared" si="2"/>
        <v>8.2341598487714008E-5</v>
      </c>
      <c r="C35" s="1">
        <f t="shared" si="3"/>
        <v>9.3980417987675659E-5</v>
      </c>
    </row>
    <row r="36" spans="1:3" x14ac:dyDescent="0.35">
      <c r="A36" s="1">
        <v>3500</v>
      </c>
      <c r="B36" s="3">
        <f t="shared" si="2"/>
        <v>8.361886531452843E-5</v>
      </c>
      <c r="C36" s="1">
        <f t="shared" si="3"/>
        <v>9.5823512781375352E-5</v>
      </c>
    </row>
    <row r="37" spans="1:3" x14ac:dyDescent="0.35">
      <c r="A37" s="1">
        <v>3600</v>
      </c>
      <c r="B37" s="3">
        <f t="shared" si="2"/>
        <v>8.4877102199223823E-5</v>
      </c>
      <c r="C37" s="1">
        <f t="shared" si="3"/>
        <v>9.7649308761391955E-5</v>
      </c>
    </row>
    <row r="38" spans="1:3" x14ac:dyDescent="0.35">
      <c r="A38" s="1">
        <v>3700</v>
      </c>
      <c r="B38" s="3">
        <f t="shared" si="2"/>
        <v>8.6117128768493538E-5</v>
      </c>
      <c r="C38" s="1">
        <f t="shared" si="3"/>
        <v>9.9458442267758314E-5</v>
      </c>
    </row>
    <row r="39" spans="1:3" x14ac:dyDescent="0.35">
      <c r="A39" s="1">
        <v>3800</v>
      </c>
      <c r="B39" s="3">
        <f t="shared" si="2"/>
        <v>8.7339707810068842E-5</v>
      </c>
      <c r="C39" s="1">
        <f t="shared" si="3"/>
        <v>1.012515097323562E-4</v>
      </c>
    </row>
    <row r="40" spans="1:3" x14ac:dyDescent="0.35">
      <c r="A40" s="1">
        <v>3900</v>
      </c>
      <c r="B40" s="3">
        <f t="shared" si="2"/>
        <v>8.8545550614634372E-5</v>
      </c>
      <c r="C40" s="1">
        <f t="shared" si="3"/>
        <v>1.0302907116251992E-4</v>
      </c>
    </row>
    <row r="41" spans="1:3" x14ac:dyDescent="0.35">
      <c r="A41" s="1">
        <v>4000</v>
      </c>
      <c r="B41" s="3">
        <f t="shared" si="2"/>
        <v>8.9735321691815825E-5</v>
      </c>
      <c r="C41" s="1">
        <f t="shared" si="3"/>
        <v>1.0479165323930237E-4</v>
      </c>
    </row>
    <row r="42" spans="1:3" x14ac:dyDescent="0.35">
      <c r="A42" s="1">
        <v>4100</v>
      </c>
      <c r="B42" s="3">
        <f t="shared" si="2"/>
        <v>9.0909642947287865E-5</v>
      </c>
      <c r="C42" s="1">
        <f t="shared" si="3"/>
        <v>1.0653975208156862E-4</v>
      </c>
    </row>
    <row r="43" spans="1:3" x14ac:dyDescent="0.35">
      <c r="A43" s="1">
        <v>4200</v>
      </c>
      <c r="B43" s="3">
        <f t="shared" si="2"/>
        <v>9.206909739414062E-5</v>
      </c>
      <c r="C43" s="1">
        <f t="shared" si="3"/>
        <v>1.0827383571921026E-4</v>
      </c>
    </row>
    <row r="44" spans="1:3" x14ac:dyDescent="0.35">
      <c r="A44" s="1">
        <v>4300</v>
      </c>
      <c r="B44" s="3">
        <f t="shared" si="2"/>
        <v>9.3214232460228007E-5</v>
      </c>
      <c r="C44" s="1">
        <f t="shared" si="3"/>
        <v>1.0999434631226844E-4</v>
      </c>
    </row>
    <row r="45" spans="1:3" x14ac:dyDescent="0.35">
      <c r="A45" s="1">
        <v>4400</v>
      </c>
      <c r="B45" s="3">
        <f t="shared" si="2"/>
        <v>9.4345562943809697E-5</v>
      </c>
      <c r="C45" s="1">
        <f t="shared" si="3"/>
        <v>1.1170170214735753E-4</v>
      </c>
    </row>
    <row r="46" spans="1:3" x14ac:dyDescent="0.35">
      <c r="A46" s="1">
        <v>4500</v>
      </c>
      <c r="B46" s="3">
        <f t="shared" si="2"/>
        <v>9.5463573661999743E-5</v>
      </c>
      <c r="C46" s="1">
        <f t="shared" si="3"/>
        <v>1.1339629943827766E-4</v>
      </c>
    </row>
    <row r="47" spans="1:3" x14ac:dyDescent="0.35">
      <c r="A47" s="1">
        <v>4600</v>
      </c>
      <c r="B47" s="3">
        <f t="shared" si="2"/>
        <v>9.6568721830045336E-5</v>
      </c>
      <c r="C47" s="1">
        <f t="shared" si="3"/>
        <v>1.1507851395393575E-4</v>
      </c>
    </row>
    <row r="48" spans="1:3" x14ac:dyDescent="0.35">
      <c r="A48" s="1">
        <v>4700</v>
      </c>
      <c r="B48" s="3">
        <f t="shared" si="2"/>
        <v>9.7661439204033344E-5</v>
      </c>
      <c r="C48" s="1">
        <f t="shared" si="3"/>
        <v>1.1674870249352117E-4</v>
      </c>
    </row>
    <row r="49" spans="1:3" x14ac:dyDescent="0.35">
      <c r="A49" s="1">
        <v>4800</v>
      </c>
      <c r="B49" s="3">
        <f t="shared" si="2"/>
        <v>9.8742134015070333E-5</v>
      </c>
      <c r="C49" s="1">
        <f t="shared" si="3"/>
        <v>1.1840720422620498E-4</v>
      </c>
    </row>
    <row r="50" spans="1:3" x14ac:dyDescent="0.35">
      <c r="A50" s="1">
        <v>4900</v>
      </c>
      <c r="B50" s="3">
        <f t="shared" si="2"/>
        <v>9.9811192719144175E-5</v>
      </c>
      <c r="C50" s="1">
        <f t="shared" si="3"/>
        <v>1.2005434191036073E-4</v>
      </c>
    </row>
    <row r="51" spans="1:3" x14ac:dyDescent="0.35">
      <c r="A51" s="1">
        <v>5000</v>
      </c>
      <c r="B51" s="3">
        <f t="shared" si="2"/>
        <v>1.0086898158363203E-4</v>
      </c>
      <c r="C51" s="1">
        <f t="shared" si="3"/>
        <v>1.2169042300537328E-4</v>
      </c>
    </row>
    <row r="52" spans="1:3" x14ac:dyDescent="0.35">
      <c r="A52" s="1">
        <v>5100</v>
      </c>
      <c r="B52" s="3">
        <f t="shared" si="2"/>
        <v>1.0191584812866368E-4</v>
      </c>
      <c r="C52" s="1">
        <f t="shared" si="3"/>
        <v>1.2331574068745159E-4</v>
      </c>
    </row>
    <row r="53" spans="1:3" x14ac:dyDescent="0.35">
      <c r="A53" s="1">
        <v>5200</v>
      </c>
      <c r="B53" s="3">
        <f t="shared" si="2"/>
        <v>1.0295212243920527E-4</v>
      </c>
      <c r="C53" s="1">
        <f t="shared" si="3"/>
        <v>1.249305747794502E-4</v>
      </c>
    </row>
    <row r="54" spans="1:3" x14ac:dyDescent="0.35">
      <c r="A54" s="1">
        <v>5300</v>
      </c>
      <c r="B54" s="3">
        <f t="shared" si="2"/>
        <v>1.039781183617224E-4</v>
      </c>
      <c r="C54" s="1">
        <f t="shared" si="3"/>
        <v>1.2653519260348773E-4</v>
      </c>
    </row>
    <row r="55" spans="1:3" x14ac:dyDescent="0.35">
      <c r="A55" s="1">
        <v>5400</v>
      </c>
      <c r="B55" s="3">
        <f t="shared" si="2"/>
        <v>1.049941345975638E-4</v>
      </c>
      <c r="C55" s="1">
        <f t="shared" si="3"/>
        <v>1.2812984976410535E-4</v>
      </c>
    </row>
    <row r="56" spans="1:3" x14ac:dyDescent="0.35">
      <c r="A56" s="1">
        <v>5500</v>
      </c>
      <c r="B56" s="3">
        <f t="shared" si="2"/>
        <v>1.0600045570372901E-4</v>
      </c>
      <c r="C56" s="1">
        <f t="shared" si="3"/>
        <v>1.2971479086880224E-4</v>
      </c>
    </row>
    <row r="57" spans="1:3" x14ac:dyDescent="0.35">
      <c r="A57" s="1">
        <v>5600</v>
      </c>
      <c r="B57" s="3">
        <f t="shared" si="2"/>
        <v>1.0699735301040864E-4</v>
      </c>
      <c r="C57" s="1">
        <f t="shared" si="3"/>
        <v>1.3129025019200088E-4</v>
      </c>
    </row>
    <row r="58" spans="1:3" x14ac:dyDescent="0.35">
      <c r="A58" s="1">
        <v>5700</v>
      </c>
      <c r="B58" s="3">
        <f t="shared" si="2"/>
        <v>1.0798508546358443E-4</v>
      </c>
      <c r="C58" s="1">
        <f t="shared" si="3"/>
        <v>1.3285645228781155E-4</v>
      </c>
    </row>
    <row r="59" spans="1:3" x14ac:dyDescent="0.35">
      <c r="A59" s="1">
        <v>5800</v>
      </c>
      <c r="B59" s="3">
        <f t="shared" si="2"/>
        <v>1.0896390040001956E-4</v>
      </c>
      <c r="C59" s="1">
        <f t="shared" si="3"/>
        <v>1.344136125563716E-4</v>
      </c>
    </row>
    <row r="60" spans="1:3" x14ac:dyDescent="0.35">
      <c r="A60" s="1">
        <v>5900</v>
      </c>
      <c r="B60" s="3">
        <f t="shared" si="2"/>
        <v>1.0993403426113959E-4</v>
      </c>
      <c r="C60" s="1">
        <f t="shared" si="3"/>
        <v>1.3596193776801516E-4</v>
      </c>
    </row>
    <row r="61" spans="1:3" x14ac:dyDescent="0.35">
      <c r="A61" s="1">
        <v>6000</v>
      </c>
      <c r="B61" s="3">
        <f t="shared" si="2"/>
        <v>1.1089571325157923E-4</v>
      </c>
      <c r="C61" s="1">
        <f t="shared" si="3"/>
        <v>1.3750162654907293E-4</v>
      </c>
    </row>
    <row r="62" spans="1:3" x14ac:dyDescent="0.35">
      <c r="A62" s="1">
        <v>6100</v>
      </c>
      <c r="B62" s="3">
        <f t="shared" si="2"/>
        <v>1.1184915394753737E-4</v>
      </c>
      <c r="C62" s="1">
        <f t="shared" si="3"/>
        <v>1.390328698327018E-4</v>
      </c>
    </row>
    <row r="63" spans="1:3" x14ac:dyDescent="0.35">
      <c r="A63" s="1">
        <v>6200</v>
      </c>
      <c r="B63" s="3">
        <f t="shared" si="2"/>
        <v>1.1279456385952896E-4</v>
      </c>
      <c r="C63" s="1">
        <f t="shared" si="3"/>
        <v>1.4055585127779305E-4</v>
      </c>
    </row>
    <row r="64" spans="1:3" x14ac:dyDescent="0.35">
      <c r="A64" s="1">
        <v>6300</v>
      </c>
      <c r="B64" s="3">
        <f t="shared" si="2"/>
        <v>1.1373214195363484E-4</v>
      </c>
      <c r="C64" s="1">
        <f t="shared" si="3"/>
        <v>1.4207074765869627E-4</v>
      </c>
    </row>
    <row r="65" spans="1:3" x14ac:dyDescent="0.35">
      <c r="A65" s="1">
        <v>6400</v>
      </c>
      <c r="B65" s="3">
        <f t="shared" si="2"/>
        <v>1.1466207913492259E-4</v>
      </c>
      <c r="C65" s="1">
        <f t="shared" si="3"/>
        <v>1.4357772922822231E-4</v>
      </c>
    </row>
    <row r="66" spans="1:3" x14ac:dyDescent="0.35">
      <c r="A66" s="1">
        <v>6500</v>
      </c>
      <c r="B66" s="3">
        <f t="shared" si="2"/>
        <v>1.155845586963351E-4</v>
      </c>
      <c r="C66" s="1">
        <f t="shared" si="3"/>
        <v>1.4507696005614548E-4</v>
      </c>
    </row>
    <row r="67" spans="1:3" x14ac:dyDescent="0.35">
      <c r="A67" s="1">
        <v>6600</v>
      </c>
      <c r="B67" s="3">
        <f t="shared" si="2"/>
        <v>1.1649975673600818E-4</v>
      </c>
      <c r="C67" s="1">
        <f t="shared" si="3"/>
        <v>1.465685983452091E-4</v>
      </c>
    </row>
    <row r="68" spans="1:3" x14ac:dyDescent="0.35">
      <c r="A68" s="1">
        <v>6700</v>
      </c>
      <c r="B68" s="3">
        <f t="shared" si="2"/>
        <v>1.1740784254568485E-4</v>
      </c>
      <c r="C68" s="1">
        <f t="shared" si="3"/>
        <v>1.4805279672644754E-4</v>
      </c>
    </row>
    <row r="69" spans="1:3" x14ac:dyDescent="0.35">
      <c r="A69" s="1">
        <v>6800</v>
      </c>
      <c r="B69" s="3">
        <f t="shared" si="2"/>
        <v>1.1830897897263179E-4</v>
      </c>
      <c r="C69" s="1">
        <f t="shared" si="3"/>
        <v>1.49529702535466E-4</v>
      </c>
    </row>
    <row r="70" spans="1:3" x14ac:dyDescent="0.35">
      <c r="A70" s="1">
        <v>6900</v>
      </c>
      <c r="B70" s="3">
        <f t="shared" si="2"/>
        <v>1.1920332275722985E-4</v>
      </c>
      <c r="C70" s="1">
        <f t="shared" si="3"/>
        <v>1.5099945807116747E-4</v>
      </c>
    </row>
    <row r="71" spans="1:3" x14ac:dyDescent="0.35">
      <c r="A71" s="1">
        <v>7000</v>
      </c>
      <c r="B71" s="3">
        <f t="shared" ref="B71:B101" si="4">0.000001458*A71^0.5/(1+110.4/A71)</f>
        <v>1.2009102484820512E-4</v>
      </c>
      <c r="C71" s="1">
        <f t="shared" ref="C71:C101" si="5">0.0000184*(A71/298.15)^0.67</f>
        <v>1.5246220083827967E-4</v>
      </c>
    </row>
    <row r="72" spans="1:3" x14ac:dyDescent="0.35">
      <c r="A72" s="1">
        <v>7100</v>
      </c>
      <c r="B72" s="3">
        <f t="shared" si="4"/>
        <v>1.2097223069728035E-4</v>
      </c>
      <c r="C72" s="1">
        <f t="shared" si="5"/>
        <v>1.5391806377491337E-4</v>
      </c>
    </row>
    <row r="73" spans="1:3" x14ac:dyDescent="0.35">
      <c r="A73" s="1">
        <v>7200</v>
      </c>
      <c r="B73" s="3">
        <f t="shared" si="4"/>
        <v>1.2184708053486379E-4</v>
      </c>
      <c r="C73" s="1">
        <f t="shared" si="5"/>
        <v>1.5536717546627224E-4</v>
      </c>
    </row>
    <row r="74" spans="1:3" x14ac:dyDescent="0.35">
      <c r="A74" s="1">
        <v>7300</v>
      </c>
      <c r="B74" s="3">
        <f t="shared" si="4"/>
        <v>1.2271570962824223E-4</v>
      </c>
      <c r="C74" s="1">
        <f t="shared" si="5"/>
        <v>1.5680966034553855E-4</v>
      </c>
    </row>
    <row r="75" spans="1:3" x14ac:dyDescent="0.35">
      <c r="A75" s="1">
        <v>7400</v>
      </c>
      <c r="B75" s="3">
        <f t="shared" si="4"/>
        <v>1.2357824852361567E-4</v>
      </c>
      <c r="C75" s="1">
        <f t="shared" si="5"/>
        <v>1.58245638882868E-4</v>
      </c>
    </row>
    <row r="76" spans="1:3" x14ac:dyDescent="0.35">
      <c r="A76" s="1">
        <v>7500</v>
      </c>
      <c r="B76" s="3">
        <f t="shared" si="4"/>
        <v>1.2443482327318978E-4</v>
      </c>
      <c r="C76" s="1">
        <f t="shared" si="5"/>
        <v>1.5967522776334957E-4</v>
      </c>
    </row>
    <row r="77" spans="1:3" x14ac:dyDescent="0.35">
      <c r="A77" s="1">
        <v>7600</v>
      </c>
      <c r="B77" s="3">
        <f t="shared" si="4"/>
        <v>1.2528555564843716E-4</v>
      </c>
      <c r="C77" s="1">
        <f t="shared" si="5"/>
        <v>1.6109854005471116E-4</v>
      </c>
    </row>
    <row r="78" spans="1:3" x14ac:dyDescent="0.35">
      <c r="A78" s="1">
        <v>7700</v>
      </c>
      <c r="B78" s="3">
        <f t="shared" si="4"/>
        <v>1.2613056334054133E-4</v>
      </c>
      <c r="C78" s="1">
        <f t="shared" si="5"/>
        <v>1.6251568536549123E-4</v>
      </c>
    </row>
    <row r="79" spans="1:3" x14ac:dyDescent="0.35">
      <c r="A79" s="1">
        <v>7800</v>
      </c>
      <c r="B79" s="3">
        <f t="shared" si="4"/>
        <v>1.2696996014895177E-4</v>
      </c>
      <c r="C79" s="1">
        <f t="shared" si="5"/>
        <v>1.6392676999433273E-4</v>
      </c>
    </row>
    <row r="80" spans="1:3" x14ac:dyDescent="0.35">
      <c r="A80" s="1">
        <v>7900</v>
      </c>
      <c r="B80" s="3">
        <f t="shared" si="4"/>
        <v>1.2780385615889894E-4</v>
      </c>
      <c r="C80" s="1">
        <f t="shared" si="5"/>
        <v>1.6533189707100635E-4</v>
      </c>
    </row>
    <row r="81" spans="1:3" x14ac:dyDescent="0.35">
      <c r="A81" s="1">
        <v>8000</v>
      </c>
      <c r="B81" s="3">
        <f t="shared" si="4"/>
        <v>1.2863235790864838E-4</v>
      </c>
      <c r="C81" s="1">
        <f t="shared" si="5"/>
        <v>1.6673116668971863E-4</v>
      </c>
    </row>
    <row r="82" spans="1:3" x14ac:dyDescent="0.35">
      <c r="A82" s="1">
        <v>8100</v>
      </c>
      <c r="B82" s="3">
        <f t="shared" si="4"/>
        <v>1.2945556854720842E-4</v>
      </c>
      <c r="C82" s="1">
        <f t="shared" si="5"/>
        <v>1.6812467603522017E-4</v>
      </c>
    </row>
    <row r="83" spans="1:3" x14ac:dyDescent="0.35">
      <c r="A83" s="1">
        <v>8200</v>
      </c>
      <c r="B83" s="3">
        <f t="shared" si="4"/>
        <v>1.3027358798314848E-4</v>
      </c>
      <c r="C83" s="1">
        <f t="shared" si="5"/>
        <v>1.6951251950218376E-4</v>
      </c>
    </row>
    <row r="84" spans="1:3" x14ac:dyDescent="0.35">
      <c r="A84" s="1">
        <v>8300</v>
      </c>
      <c r="B84" s="3">
        <f t="shared" si="4"/>
        <v>1.3108651302513177E-4</v>
      </c>
      <c r="C84" s="1">
        <f t="shared" si="5"/>
        <v>1.7089478880829225E-4</v>
      </c>
    </row>
    <row r="85" spans="1:3" x14ac:dyDescent="0.35">
      <c r="A85" s="1">
        <v>8400</v>
      </c>
      <c r="B85" s="3">
        <f t="shared" si="4"/>
        <v>1.3189443751471887E-4</v>
      </c>
      <c r="C85" s="1">
        <f t="shared" si="5"/>
        <v>1.722715731014365E-4</v>
      </c>
    </row>
    <row r="86" spans="1:3" x14ac:dyDescent="0.35">
      <c r="A86" s="1">
        <v>8500</v>
      </c>
      <c r="B86" s="3">
        <f t="shared" si="4"/>
        <v>1.3269745245195433E-4</v>
      </c>
      <c r="C86" s="1">
        <f t="shared" si="5"/>
        <v>1.736429590613989E-4</v>
      </c>
    </row>
    <row r="87" spans="1:3" x14ac:dyDescent="0.35">
      <c r="A87" s="1">
        <v>8600</v>
      </c>
      <c r="B87" s="3">
        <f t="shared" si="4"/>
        <v>1.3349564611421006E-4</v>
      </c>
      <c r="C87" s="1">
        <f t="shared" si="5"/>
        <v>1.7500903099636574E-4</v>
      </c>
    </row>
    <row r="88" spans="1:3" x14ac:dyDescent="0.35">
      <c r="A88" s="1">
        <v>8700</v>
      </c>
      <c r="B88" s="3">
        <f t="shared" si="4"/>
        <v>1.342891041687215E-4</v>
      </c>
      <c r="C88" s="1">
        <f t="shared" si="5"/>
        <v>1.7636987093458916E-4</v>
      </c>
    </row>
    <row r="89" spans="1:3" x14ac:dyDescent="0.35">
      <c r="A89" s="1">
        <v>8800</v>
      </c>
      <c r="B89" s="3">
        <f t="shared" si="4"/>
        <v>1.3507790977922097E-4</v>
      </c>
      <c r="C89" s="1">
        <f t="shared" si="5"/>
        <v>1.7772555871149612E-4</v>
      </c>
    </row>
    <row r="90" spans="1:3" x14ac:dyDescent="0.35">
      <c r="A90" s="1">
        <v>8900</v>
      </c>
      <c r="B90" s="3">
        <f t="shared" si="4"/>
        <v>1.3586214370704179E-4</v>
      </c>
      <c r="C90" s="1">
        <f t="shared" si="5"/>
        <v>1.7907617205251727E-4</v>
      </c>
    </row>
    <row r="91" spans="1:3" x14ac:dyDescent="0.35">
      <c r="A91" s="1">
        <v>9000</v>
      </c>
      <c r="B91" s="3">
        <f t="shared" si="4"/>
        <v>1.3664188440703858E-4</v>
      </c>
      <c r="C91" s="1">
        <f t="shared" si="5"/>
        <v>1.8042178665189448E-4</v>
      </c>
    </row>
    <row r="92" spans="1:3" x14ac:dyDescent="0.35">
      <c r="A92" s="1">
        <v>9100</v>
      </c>
      <c r="B92" s="3">
        <f t="shared" si="4"/>
        <v>1.3741720811864583E-4</v>
      </c>
      <c r="C92" s="1">
        <f t="shared" si="5"/>
        <v>1.8176247624770338E-4</v>
      </c>
    </row>
    <row r="93" spans="1:3" x14ac:dyDescent="0.35">
      <c r="A93" s="1">
        <v>9200</v>
      </c>
      <c r="B93" s="3">
        <f t="shared" si="4"/>
        <v>1.3818818895237046E-4</v>
      </c>
      <c r="C93" s="1">
        <f t="shared" si="5"/>
        <v>1.8309831269331081E-4</v>
      </c>
    </row>
    <row r="94" spans="1:3" x14ac:dyDescent="0.35">
      <c r="A94" s="1">
        <v>9300</v>
      </c>
      <c r="B94" s="3">
        <f t="shared" si="4"/>
        <v>1.389548989719968E-4</v>
      </c>
      <c r="C94" s="1">
        <f t="shared" si="5"/>
        <v>1.8442936602547681E-4</v>
      </c>
    </row>
    <row r="95" spans="1:3" x14ac:dyDescent="0.35">
      <c r="A95" s="1">
        <v>9400</v>
      </c>
      <c r="B95" s="3">
        <f t="shared" si="4"/>
        <v>1.3971740827275884E-4</v>
      </c>
      <c r="C95" s="1">
        <f t="shared" si="5"/>
        <v>1.8575570452928985E-4</v>
      </c>
    </row>
    <row r="96" spans="1:3" x14ac:dyDescent="0.35">
      <c r="A96" s="1">
        <v>9500</v>
      </c>
      <c r="B96" s="3">
        <f t="shared" si="4"/>
        <v>1.404757850557198E-4</v>
      </c>
      <c r="C96" s="1">
        <f t="shared" si="5"/>
        <v>1.8707739480011641E-4</v>
      </c>
    </row>
    <row r="97" spans="1:3" x14ac:dyDescent="0.35">
      <c r="A97" s="1">
        <v>9600</v>
      </c>
      <c r="B97" s="3">
        <f t="shared" si="4"/>
        <v>1.4123009569858125E-4</v>
      </c>
      <c r="C97" s="1">
        <f t="shared" si="5"/>
        <v>1.8839450180273132E-4</v>
      </c>
    </row>
    <row r="98" spans="1:3" x14ac:dyDescent="0.35">
      <c r="A98" s="1">
        <v>9700</v>
      </c>
      <c r="B98" s="3">
        <f t="shared" si="4"/>
        <v>1.4198040482312811E-4</v>
      </c>
      <c r="C98" s="1">
        <f t="shared" si="5"/>
        <v>1.8970708892778569E-4</v>
      </c>
    </row>
    <row r="99" spans="1:3" x14ac:dyDescent="0.35">
      <c r="A99" s="1">
        <v>9800</v>
      </c>
      <c r="B99" s="3">
        <f t="shared" si="4"/>
        <v>1.4272677535950325E-4</v>
      </c>
      <c r="C99" s="1">
        <f t="shared" si="5"/>
        <v>1.9101521804575826E-4</v>
      </c>
    </row>
    <row r="100" spans="1:3" x14ac:dyDescent="0.35">
      <c r="A100" s="1">
        <v>9900</v>
      </c>
      <c r="B100" s="3">
        <f t="shared" si="4"/>
        <v>1.4346926860749198E-4</v>
      </c>
      <c r="C100" s="1">
        <f t="shared" si="5"/>
        <v>1.9231894955852675E-4</v>
      </c>
    </row>
    <row r="101" spans="1:3" x14ac:dyDescent="0.35">
      <c r="A101" s="1">
        <v>10000</v>
      </c>
      <c r="B101" s="3">
        <f t="shared" si="4"/>
        <v>1.4420794429498339E-4</v>
      </c>
      <c r="C101" s="1">
        <f t="shared" si="5"/>
        <v>1.9361834244868662E-4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 = 1atm eq </vt:lpstr>
      <vt:lpstr>P = 1 atm fr</vt:lpstr>
      <vt:lpstr>Models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2020-11-07T01:23:01Z</dcterms:modified>
</cp:coreProperties>
</file>